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приложение 1" sheetId="1" r:id="rId1"/>
    <sheet name="Инструкция" sheetId="2" r:id="rId2"/>
  </sheets>
  <definedNames>
    <definedName name="_xlnm.Print_Area" localSheetId="0">'приложение 1'!$A$1:$C$103</definedName>
    <definedName name="_xlnm.Print_Titles" localSheetId="0">'приложение 1'!$11:$11</definedName>
    <definedName name="_xlnm.Print_Titles" localSheetId="0">'приложение 1'!$11:$11</definedName>
    <definedName name="_xlnm.Print_Area" localSheetId="0">'приложение 1'!$A$1:$D$114</definedName>
  </definedNames>
  <calcPr fullCalcOnLoad="1"/>
</workbook>
</file>

<file path=xl/sharedStrings.xml><?xml version="1.0" encoding="utf-8"?>
<sst xmlns="http://schemas.openxmlformats.org/spreadsheetml/2006/main" count="286" uniqueCount="256">
  <si>
    <t>№ п/п</t>
  </si>
  <si>
    <t>Наименование услуг</t>
  </si>
  <si>
    <t xml:space="preserve"> -</t>
  </si>
  <si>
    <t>2</t>
  </si>
  <si>
    <t>2.1</t>
  </si>
  <si>
    <t>без использования соединительных линий</t>
  </si>
  <si>
    <t>2.2</t>
  </si>
  <si>
    <t>с использованием соединительных линий</t>
  </si>
  <si>
    <t>3</t>
  </si>
  <si>
    <t>4</t>
  </si>
  <si>
    <t>в одной комнате</t>
  </si>
  <si>
    <t>в одном здании</t>
  </si>
  <si>
    <t>в другое здание</t>
  </si>
  <si>
    <t>5</t>
  </si>
  <si>
    <t>5.1</t>
  </si>
  <si>
    <t>5.2</t>
  </si>
  <si>
    <t>с переключением на другую АТС (в том числе на платформу IMS)</t>
  </si>
  <si>
    <t>6.1</t>
  </si>
  <si>
    <t>7</t>
  </si>
  <si>
    <t>8</t>
  </si>
  <si>
    <t>Удобный звонок с таксофона, за телефонное соединение (местное, междугородное) с оплатой за счет вызываемого абонента, за минуту</t>
  </si>
  <si>
    <t>9</t>
  </si>
  <si>
    <t>10</t>
  </si>
  <si>
    <t>11</t>
  </si>
  <si>
    <t>12</t>
  </si>
  <si>
    <t>13</t>
  </si>
  <si>
    <t xml:space="preserve">Выбор элитного номера, за услугу: </t>
  </si>
  <si>
    <t>13.1</t>
  </si>
  <si>
    <t>1 уровня</t>
  </si>
  <si>
    <t>13.2</t>
  </si>
  <si>
    <t>2 уровня</t>
  </si>
  <si>
    <t>13.3</t>
  </si>
  <si>
    <t>3 уровня</t>
  </si>
  <si>
    <t>любого иного</t>
  </si>
  <si>
    <t>14</t>
  </si>
  <si>
    <t>Дополнительные виды услуг, предоставляемые АТСЭ (исходя из технической возможности АТСЭ):</t>
  </si>
  <si>
    <t>14.1</t>
  </si>
  <si>
    <t>за факт пользования каждой услугой, для АТСЭ оборудованных тарифными счетчиками</t>
  </si>
  <si>
    <t>14.2</t>
  </si>
  <si>
    <t>14.3</t>
  </si>
  <si>
    <t>пользование услугой "Идентификация линии вызывающего абонента (CLIP)", в месяц</t>
  </si>
  <si>
    <t>14.4</t>
  </si>
  <si>
    <t>пользование услугой "Идентификация линии вызывающего абонента (CLIP) на базе УССЭ", в месяц</t>
  </si>
  <si>
    <t>15</t>
  </si>
  <si>
    <t>15.1</t>
  </si>
  <si>
    <t>1 категория</t>
  </si>
  <si>
    <t>2 категория</t>
  </si>
  <si>
    <t>3 категория</t>
  </si>
  <si>
    <t>4 категория</t>
  </si>
  <si>
    <t>5 категория</t>
  </si>
  <si>
    <t>16</t>
  </si>
  <si>
    <t>16.1</t>
  </si>
  <si>
    <t>16.2</t>
  </si>
  <si>
    <t>включение одного номера в замкнутую группу, единовременно</t>
  </si>
  <si>
    <t>абонентская плата за один мобильный номер, включенный в замкнутую группу, месяц</t>
  </si>
  <si>
    <t>18</t>
  </si>
  <si>
    <t>18.1</t>
  </si>
  <si>
    <t>Абонентская плата в месяц по базовым тарифным планам:</t>
  </si>
  <si>
    <t>«Базисный»</t>
  </si>
  <si>
    <t>«Медиум»</t>
  </si>
  <si>
    <t>«Корпоративный»</t>
  </si>
  <si>
    <t>18.2</t>
  </si>
  <si>
    <t>19</t>
  </si>
  <si>
    <t>19.1</t>
  </si>
  <si>
    <t>19.2</t>
  </si>
  <si>
    <t>19.3</t>
  </si>
  <si>
    <t>Блокировка доступа:</t>
  </si>
  <si>
    <t>на 15 дней</t>
  </si>
  <si>
    <t>на 30 дней</t>
  </si>
  <si>
    <t>на 45 дней</t>
  </si>
  <si>
    <t>20</t>
  </si>
  <si>
    <t>20.1</t>
  </si>
  <si>
    <t>20.2</t>
  </si>
  <si>
    <t>20.2.1</t>
  </si>
  <si>
    <t>21.1</t>
  </si>
  <si>
    <t>21.2</t>
  </si>
  <si>
    <t>«Домофон»:</t>
  </si>
  <si>
    <t>до 500м</t>
  </si>
  <si>
    <t>свыше 500м</t>
  </si>
  <si>
    <t>Подключение устройства охранной сигнализации к сети стационарной электросвязи общего пользования (кроссировка), за услугу:</t>
  </si>
  <si>
    <t>Перестановка оконечного абонентского устройства (основного или параллельного), за услугу:</t>
  </si>
  <si>
    <t>Замена абонентского номера по просьбе абонента, за услугу:</t>
  </si>
  <si>
    <t xml:space="preserve">Обратное включение оконечного абонентского устройства (при нарушении действующих Правил оказания услуг электросвязи), за услугу  </t>
  </si>
  <si>
    <t>-</t>
  </si>
  <si>
    <t xml:space="preserve">основной телефон, установленный в организациях, финансируемых из бюджета: </t>
  </si>
  <si>
    <t>учреждениях дошкольного, общего среднего образования; организациях здравоохранения, оказывающих медицинскую помощь в стационарных и амбулаторных условиях и (или) проводящих медицинскую экспертизу; станциях скорой медицинской помощи; фельдшерско-акушерских пунктах; клубах, находящихся в сельской местности; домах-интернатах для престарелых и инвалидов; домах-интернатах для детей-инвалидов с особенностями психофизического развития; детских интернатных учреждениях; библиотеках</t>
  </si>
  <si>
    <t>основной телефон, включенный в учрежденческо-производственную автоматическую телефонную станцию малой емкости в качестве соединительной линии</t>
  </si>
  <si>
    <t>повременная плата за каждую полную или неполную минуту соединения</t>
  </si>
  <si>
    <t>основной телефон, установленный в организациях, финансируемых из бюджета: учреждениях дошкольного, общего среднего образования; организациях здравоохранения, оказывающих медицинскую помощь в стационарных и амбулаторных условиях и (или) проводящих медицинскую экспертизу; станциях скорой медицинской помощи; фельдшерско-акушерских пунктах; клубах, находящихся в сельской местности; домах-интернатах для престарелых и инвалидов; домах-интернатах для детей-инвалидов с особенностями психофизического развития; детских интернатных учреждениях; библиотеках</t>
  </si>
  <si>
    <t>2.1.3</t>
  </si>
  <si>
    <t>2.1.4</t>
  </si>
  <si>
    <t>3.1</t>
  </si>
  <si>
    <t>3.2</t>
  </si>
  <si>
    <t>5.3</t>
  </si>
  <si>
    <t>6.</t>
  </si>
  <si>
    <t>6.2</t>
  </si>
  <si>
    <t>15.2</t>
  </si>
  <si>
    <t>15.3</t>
  </si>
  <si>
    <t>15.4</t>
  </si>
  <si>
    <t xml:space="preserve">Дополнительные виды услуг, предоставляемые на базе IMS- платформы: </t>
  </si>
  <si>
    <t>16.1.1</t>
  </si>
  <si>
    <t>16.1.2</t>
  </si>
  <si>
    <t>16.1.2.1</t>
  </si>
  <si>
    <t>16.1.2.2</t>
  </si>
  <si>
    <t>16.1.2.3</t>
  </si>
  <si>
    <t>16.1.2.4</t>
  </si>
  <si>
    <t>16.1.2.5</t>
  </si>
  <si>
    <t>16.2.1</t>
  </si>
  <si>
    <t>16.3</t>
  </si>
  <si>
    <t>16.3.1</t>
  </si>
  <si>
    <t>16.3.2</t>
  </si>
  <si>
    <t>абонентская плата за один "Минский номер" (взимается сверх платы за использование оконечного абонентского устройства (телефона) по действующим тарифам), в месяц</t>
  </si>
  <si>
    <t>16.3.3</t>
  </si>
  <si>
    <t>"Облачная АТС":</t>
  </si>
  <si>
    <t>"Музыкальный марафон":</t>
  </si>
  <si>
    <t>"Минский номер":</t>
  </si>
  <si>
    <t>"Виртуальная АТС" (замкнутая группа IP-Centrex):</t>
  </si>
  <si>
    <t>17</t>
  </si>
  <si>
    <t>17.1</t>
  </si>
  <si>
    <t>16.4</t>
  </si>
  <si>
    <t>16.4.1</t>
  </si>
  <si>
    <t>16.4.1.1</t>
  </si>
  <si>
    <t>16.4.1.2</t>
  </si>
  <si>
    <t>16.4.1.3</t>
  </si>
  <si>
    <t>Дополнительные услуги "Облачной АТС":</t>
  </si>
  <si>
    <t>за каждый дополнительный внутренний номер "Облачной АТС", сверх включенного в базовые тарифные планы</t>
  </si>
  <si>
    <t>16.4.1.4</t>
  </si>
  <si>
    <t>предоставление в пользование SIP-телефона, в месяц</t>
  </si>
  <si>
    <t>предоставление в пользование SIP-телефона с модулем расширения, в месяц</t>
  </si>
  <si>
    <t>"Виртуальный номер":</t>
  </si>
  <si>
    <t>16.5</t>
  </si>
  <si>
    <t>16.5.1</t>
  </si>
  <si>
    <t>выделение виртуального номера, единовременно</t>
  </si>
  <si>
    <t>16.5.2</t>
  </si>
  <si>
    <t>16.5.3</t>
  </si>
  <si>
    <t>16.5.2.1</t>
  </si>
  <si>
    <t>16.5.2.2</t>
  </si>
  <si>
    <t>16.5.2.3</t>
  </si>
  <si>
    <t>с переадресацией на сеть стационарной электросвязи (500 минут), "Максифон"</t>
  </si>
  <si>
    <t>с переадресацией на подвижную сеть электросвязи (200 минут)</t>
  </si>
  <si>
    <t>с переадресацией к абонентам, организованным на нумерации +375740ХХХХХХХ (200 минут)</t>
  </si>
  <si>
    <t>16.5.3.1</t>
  </si>
  <si>
    <t>16.5.3.2</t>
  </si>
  <si>
    <t>16.5.3.3</t>
  </si>
  <si>
    <t>техническое обслуживание запорно-переговорных устройств, на одну квартиру в месяц вне зависимости от количества установленных запорно-переговорных устройств</t>
  </si>
  <si>
    <t>программирование и продажа чип-ключа (с учетом заготовки ключа), за ключ</t>
  </si>
  <si>
    <t>Доступ к справочно-информационным службам Заказчика:</t>
  </si>
  <si>
    <t>предоставление статистики о входящих вызовах на номера формата 1ХХ (разово и периодически), за услугу</t>
  </si>
  <si>
    <t>основной телефон, сезонный для жителей дачных и коттеджных застроек с 01.10. по 31.03 (подключение новых абонентов с 10.10.2019 не производится)</t>
  </si>
  <si>
    <t>организация прямой 2-х проводной прямой связи, единовременно</t>
  </si>
  <si>
    <t>Предоставление в пользование 2-х проводной прямой связи:</t>
  </si>
  <si>
    <t>предоставление в пользование 2-х проводной прямой связи, в месяц протяженностью:</t>
  </si>
  <si>
    <t>использование мелодии (взимается сверх абонентской платы), в месяц:</t>
  </si>
  <si>
    <t>Использование абонентской линии c целью оказания Оператором услуг доступа к сети Интернет по технологии xDSL:</t>
  </si>
  <si>
    <t>подготовка и подключение абонентской линии (инсталляция), единовременно</t>
  </si>
  <si>
    <t>18.3</t>
  </si>
  <si>
    <t>20.2.2</t>
  </si>
  <si>
    <t>Предоставление в пользование автоинформатора к абонентской линии:</t>
  </si>
  <si>
    <t xml:space="preserve">подключение автоинформатора к абонентской линии, единовременно </t>
  </si>
  <si>
    <t>использование автоинформатора, в месяц</t>
  </si>
  <si>
    <t>16.3.4</t>
  </si>
  <si>
    <t>"Предоставление сетевой структуры для создания сети домофонной связи":</t>
  </si>
  <si>
    <t>Приложение  1</t>
  </si>
  <si>
    <t xml:space="preserve">к приказу генерального директора </t>
  </si>
  <si>
    <t>РУП "Белтелеком"</t>
  </si>
  <si>
    <t>Тариф, рублей</t>
  </si>
  <si>
    <t>физические лица (кроме индивидуальных предпринимателей) (с учетом НДС)</t>
  </si>
  <si>
    <t xml:space="preserve"> юридические лица и индивидуальные предприниматели (без учета НДС)</t>
  </si>
  <si>
    <t>см. приложение №24</t>
  </si>
  <si>
    <t>УТВЕРЖДЕНО</t>
  </si>
  <si>
    <t xml:space="preserve">приказом генерального директора </t>
  </si>
  <si>
    <t>ИНСТРУКЦИЯ</t>
  </si>
  <si>
    <t xml:space="preserve">о порядке установления и </t>
  </si>
  <si>
    <t>применения тарифов на услуги</t>
  </si>
  <si>
    <t>Повременная плата взимается за каждую полную или неполную минуту предоставления местного телефонного соединения, за исключением местных телефонных соединений с экстренными службами (подразделениями по чрезвычайным ситуациям, милиции, скорой медицинской помощи, аварийной службы газа и другими).</t>
  </si>
  <si>
    <t xml:space="preserve">В случае реконструкции (модернизации) и технического переоснащения объектов электросвязи замена ранее выделенных «Элитных номеров» проводится без взимания платы в соответствии Положением об услуге «Элитный номер». </t>
  </si>
  <si>
    <t>Выделение внешнего номера сверх включенного в тарифный план, за один номер единовременно</t>
  </si>
  <si>
    <t>«Базисный Плюс»</t>
  </si>
  <si>
    <t>- </t>
  </si>
  <si>
    <t>16.4.1.5</t>
  </si>
  <si>
    <t>«Медиум Плюс»</t>
  </si>
  <si>
    <t>16.4.1.6</t>
  </si>
  <si>
    <t>использование автоинформатора, в день</t>
  </si>
  <si>
    <t>Переоформление абонентского номера (изменение реквизитов), единовременно за факт внесения изменений</t>
  </si>
  <si>
    <t>Восстановление права пользования абонентским номером (телефоном)</t>
  </si>
  <si>
    <t>Восстановление права пользования абонентским номером (телефоном) может быть произведено бывшему абоненту или члену его семьи, зарегистрированному по месту установки оконечного устройства, по его письменному заявлению, в течение 30 календарных дней после даты полного прекращения оказания услуг при условии погашения задолженности и внесения платы согласно тарифному плану за время, в течение которого абонентский номер был закрыт по вине абонента, и платы за восстановление.</t>
  </si>
  <si>
    <t>в пределах одной АТС (в том числе в пределах номерной емкости платформы IMS)</t>
  </si>
  <si>
    <t xml:space="preserve">Изменение категории абонента в аппаратуре АОН, за услугу   </t>
  </si>
  <si>
    <t>Временное выключение телефона по просьбе абонента и последующее его включение, за услугу</t>
  </si>
  <si>
    <t xml:space="preserve">за каждую услугу для АТСЭ, не оборудованных тарифными счетчиками и не имеющих возможности фиксировать факт пользования,  в месяц   </t>
  </si>
  <si>
    <t>абонентская плата, в месяц</t>
  </si>
  <si>
    <t>абонентская плата за один номер, включенный в замкнутую группу (взимается сверх платы за использование оконечного абонентского устройства (телефона) по действующим тарифам), в месяц</t>
  </si>
  <si>
    <t>подключение услуги, единовременно на одну квартиру</t>
  </si>
  <si>
    <t>организация доступа к справочно-информационной службе заказчика, платной или бесплатной ("Зеленый номер") для абонентов сети стационарной электросвязи общего пользования, единовременно</t>
  </si>
  <si>
    <t>стоимость телефонного соединения при выходе абонентов сети стационарной электросвязи   общего пользования к справочно-информационной службе заказчика (платной и бесплатной для абонентов сети стационарной электросвязи), минута</t>
  </si>
  <si>
    <t>предоставление в пользование абонентской линии при оказании Оператором услуг доступа к сети Интернет по технологии xDSL,  в месяц</t>
  </si>
  <si>
    <t>Плата за организацию «Зелёного номера» с органов и организаций, создающих/переключающих экстренные службы на услугу «Зелёный номер» не взимается.</t>
  </si>
  <si>
    <t>1</t>
  </si>
  <si>
    <t>основной телефон</t>
  </si>
  <si>
    <t>Тарифы на услуги местной сети электросвязи</t>
  </si>
  <si>
    <t>2.1.1.</t>
  </si>
  <si>
    <t>2.1.2.</t>
  </si>
  <si>
    <t>абонентская плата в месяц, за:</t>
  </si>
  <si>
    <t>3.1.1</t>
  </si>
  <si>
    <t>3.1.2</t>
  </si>
  <si>
    <t>3.1.3</t>
  </si>
  <si>
    <t>3.1.4</t>
  </si>
  <si>
    <t>основной телефон, установленный в садоводческих товариществах</t>
  </si>
  <si>
    <t>3.2.1</t>
  </si>
  <si>
    <t>3.2.2</t>
  </si>
  <si>
    <t>местной сети электросвязи</t>
  </si>
  <si>
    <t>Настоящая Инструкция определяет порядок установления и применения тарифов на услуги местной сети электросвязи.</t>
  </si>
  <si>
    <t>В соответствии с действующим законодательством тарифы на услуги местной сети электросвязи, оказываемые физическим лицам (кроме индивидуальных предпринимателей) установлены с налогом на добавленную стоимость, для юридических лиц и индивидуальных предпринимателей установлены без учета налога на добавленную стоимость. Налог на добавленную стоимость для юридических лиц и индивидуальных предпринимателей взимается в соответствии с законодательством.</t>
  </si>
  <si>
    <t>Плата за услуги для абонентов Наложенной цифровой сети (кроме абонентов ISDN (2B+D)), абонентов выделенной сети «Центрекс» и беспроводного доступа WLL взимается по тарифам на услуги местной сети электросвязи.</t>
  </si>
  <si>
    <t xml:space="preserve">По тарифу «Подключение устройства охранной сигнализации к сети стационарной электросвязи общего пользования (кроссировка)» взимается плата за подключение устройства охранной сигнализации к линии действующего оконечного абонентского устройства (терминала), в т.ч. и на сетях GPON. 
     Данная плата взимается также в случаях переключения линии действующего оконечного абонентского устройства с одного комплекта устройства охранной сигнализации на другой, за переключение соединительных линий на аппаратуру оповещения и за подключение линии действующего оконечного абонентского устройства на стойку циркулярного вызова.   
</t>
  </si>
  <si>
    <t xml:space="preserve">При перестановке оконечного абонентского устройства (терминала) взимается дополнительная плата за вызов представителя предприятия связи. </t>
  </si>
  <si>
    <t xml:space="preserve">Плата за переоформление абонентского номера взимается в случаях, указанных в пунктах 52 и 53 Правил оказания услуг электросвязи в редакции постановления Совета Министров Республики Беларусь от 26.09.2022 № 645.   </t>
  </si>
  <si>
    <t xml:space="preserve">    Плата взимается единовременно, независимо от количества именной или адресной информации у абонента.</t>
  </si>
  <si>
    <t xml:space="preserve">    Для абонентов IMS-платформы при заказе услуги автоинформатора с возможностью переадресации вызовов, плата за переадресацию вызовов взимается за факт пользования дополнительной услугой в соответствии с тарифами на дополнительные услуги, предоставляемые АТСЭ.</t>
  </si>
  <si>
    <t xml:space="preserve">    Дополнительные услуги, предоставляемые АТСЭ оказываются исходя из ее технической возможности АТСЭ.</t>
  </si>
  <si>
    <t>Плата за дополнительные услуги, предоставляемые АТСЭ за факт пользование или на постоянной основе  взимается сверх платы за основные услуги.</t>
  </si>
  <si>
    <t xml:space="preserve">    Плата за дополнительные сервисы «Облачной АТС» взимается сверх включенных в базовый тарифный план сервис.</t>
  </si>
  <si>
    <t xml:space="preserve">    Стоимость телефонного соединения для органов и организаций, создающих/переключающих экстренные службы на услугу «Зелёный номер», при выходе абонентов сети стационарной электросвязи общего пользования к справочно-информационной службе заказчика (платной и бесплатной  для абонентов сети стационарной электросвязи) взимается по тарифам на услуги междугородного телефонного соединения в пределах республики. </t>
  </si>
  <si>
    <t xml:space="preserve">    При предоставлении тарифного плана «Медиум Плюс» плата за стоимость телефонного соединения при выходе абонентов сети стационарной электросвязи общего пользования к справочно-информационной службе заказчика (бесплатной для абонентов сети стационарной электросвязи «Зеленый номер» не взимается.</t>
  </si>
  <si>
    <t>Предоставление доступа к сети стационарной электросвязи с использованием оконечного абонентского устройства (терминала)</t>
  </si>
  <si>
    <t>абонентская плата, в месяц:</t>
  </si>
  <si>
    <t>абонентская плата, ежемесячно за каждое оконечное абонентское устройство, включенное в IP-Centrex-группу</t>
  </si>
  <si>
    <t>Плата по тарифу за предоставление доступа к сети стационарной электросвязи с использованием оконечного абонентского устройства (терминала) взимается за предоставление доступа к услугам телефонной связи, или (и) стационарного широкополосного доступа к сети Интернет, или (и) телевидения по IP-протоколу.</t>
  </si>
  <si>
    <t>Для абонентов сети стационарной электросвязи, переведенных на повременную систему оплаты разговоров, плата за предоставление местных телефонных соединений включает в себя абонентскую и повременную плату.</t>
  </si>
  <si>
    <t xml:space="preserve">  Абонентская плата, для абонентов сети стационарной электросвязи  с использованием оконечных абонентских устройств (терминалов) для населения, переведенных на повременную систему оплаты разговоров, включает 60 минут местных телефонных соединений.</t>
  </si>
  <si>
    <t xml:space="preserve">  Абонентская плата за предоставление доступа к сети стационарной электросвязи с использованием оконечных абонентских устройств (терминалов), установленных в организациях, включенных в систему оперативного оповещения их о состоявшихся разговорах в соответствии с заключенными договорами, а также с использованием временно установленных телефонов взимается по тарифам для юридических лиц и индивидуальных предпринимателей.</t>
  </si>
  <si>
    <t xml:space="preserve">   Абонентская плата за каждое подключаемое устройство охранной сигнализации взимается в размере 30 процентов от тарифа как за основное оконечное абонентское устройство (терминал).</t>
  </si>
  <si>
    <t>абонентская  плата за основные оконечные абонентские устройства АТС Совета Министров, в месяц:</t>
  </si>
  <si>
    <t>Предоставление местных телефонных соединений абонентам сети стационарной электросвязи с использованием оконечного абонентского устройства (терминала), переведенным на повременную систему оплаты разговоров:</t>
  </si>
  <si>
    <t>Предоставление местных телефонных соединений абонентам сети стационарной электросвязи с использованием оконечного абонентского устройства (терминала), не переведенным на повременную систему оплаты разговоров:</t>
  </si>
  <si>
    <t xml:space="preserve">    Для подключения охранной сигнализации в квартирах, дачах, гаражах и т.п. за предоставление в пользование физическим лицам (кроме индивидуальных предпринимателей) физической линии, организованной между узлом связи и местом нахождения абонента плата взимается по тарифам на предоставление в пользование прямой связи.</t>
  </si>
  <si>
    <t>В случае, когда, физическое лицо не является абонентом сети стационарной электросвязи и желает организовать доступ в сеть Интернет у Оператора электросвязи, с физическим лицом может быть заключен Договор на предоставление доступа и оказание услуги «Прямая связь».</t>
  </si>
  <si>
    <t>Действуют с 16 апреля 2024 года</t>
  </si>
  <si>
    <t>16.4.2</t>
  </si>
  <si>
    <t>16.4.2.1</t>
  </si>
  <si>
    <t>16.4.2.2</t>
  </si>
  <si>
    <t>16.4.2.3</t>
  </si>
  <si>
    <t>16.4.3</t>
  </si>
  <si>
    <t>дополнительные сервисы «Облачной АТС» (сверх включенных в базовые тарифные планы), за один сервис в месяц</t>
  </si>
  <si>
    <t xml:space="preserve">стоимость звонков за исходящие телефонные вызовы за пределы группы IP-Сentreх взимается по действующим тарифам РУП "Белтелеком" на услуги телефонной связи с использованием оконечного абонентского устройства (терминала) </t>
  </si>
  <si>
    <t>Плата за установку и монтаж запорно-переговорного устройства (ЗПУ) при оказании услуги «Домофон» производится по факту выполненных работ на договорной основе.</t>
  </si>
  <si>
    <t>При превышении установленного лимита соединений, включенных в абонентскую плату услуги «Виртуальный номер», плата взимается в соответствии с действующими тарифами - в зависимости от типа соединения и факта "Безусловной переадресации».</t>
  </si>
  <si>
    <t>В случае организации услуги «Облачная АТС» для абонентов, ранее не имевших договоров на оказание услуг электросвязи, а также при необходимости увеличения количества внутренних номеров, плата взимается за предоставление доступа к сети стационарной электросвязи с использованием оконечного абонентского устройства за каждый номер.</t>
  </si>
  <si>
    <t xml:space="preserve">    Плата за выделение внешнего номера «Облачной АТС» взимается за каждый номер сверх включенных в базовый тарифный план, как при сохранении существующего номера платформы IMS/NGM, так и при выделении из диапазона «Облачной АТС».</t>
  </si>
  <si>
    <t xml:space="preserve">    Стоимость исходящих звонков за пределы «Облачной АТС» на стаионарную сеть электросвязи включена в стоимость базовых тарифных планов.</t>
  </si>
  <si>
    <t>Абонентская плата за один «Минский номер» взимается сверх платы за использование оконечного абонентского устройства (терминала) по действующим тарифам.</t>
  </si>
  <si>
    <t>Абонентская плата за номер, включенный в замкнутую группупри предоставлении услуги «Виртуальная АТС» (замкнутая группа IP-Centrex) взимается сверх платы за использование оконечного абонентского устройства (терминала) по действующим тарифам.</t>
  </si>
  <si>
    <t xml:space="preserve">В случае, когда по инициативе РУП «Белтелеком» проводится замена медной линии связи на волоконно-оптическую (gPON) линию связи и абонент пожелал оставить за собой медную линию связи для организации на ней Оператором услуг доступа в сеть интернет и/или Департаментом охраны охранной сигнализации, дополнительно к плате за «Использование абонентской линии с целью оказания Оператором услуг доступа к сети Интернет по технологии xDSL», взимаемой с Оператора и/или плате за каждое подключаемое Департаментом охраны устройство охранной сигнализации взимаемой с Департамента охраны взимается ежемесячная абонентская плата как за основной телефон. </t>
  </si>
  <si>
    <t>Плата за «Временное выключение телефона по просьбе абонента», взимается за временное выключение оконечного абонентского устройства по просьбе абонента сроком, не более чем на один год. Плата за обратное подключение оконечного абонентского устройства в этом случае с абонента не взимается. За время бездействия оконечного абонентского устройства, вследствие его выключения по просьбе абонента, взимается абонентская плата за время сохранения оконечного абонентского номера.</t>
  </si>
  <si>
    <t xml:space="preserve">    Плата за телефонные соединения внутри «Облачной АТС» включена в стоимость базовых тарифных планов.</t>
  </si>
  <si>
    <t>от 22 марта 2024 года №260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</si>
</sst>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Br&quot;;\-#,##0\ &quot;Br&quot;"/>
    <numFmt numFmtId="167" formatCode="#,##0\ &quot;Br&quot;;[Red]\-#,##0\ &quot;Br&quot;"/>
    <numFmt numFmtId="168" formatCode="#,##0.00\ &quot;Br&quot;;\-#,##0.00\ &quot;Br&quot;"/>
    <numFmt numFmtId="169" formatCode="#,##0.00\ &quot;Br&quot;;[Red]\-#,##0.00\ &quot;Br&quot;"/>
    <numFmt numFmtId="170" formatCode="_-* #,##0\ &quot;Br&quot;_-;\-* #,##0\ &quot;Br&quot;_-;_-* &quot;-&quot;\ &quot;Br&quot;_-;_-@_-"/>
    <numFmt numFmtId="171" formatCode="_-* #,##0.00\ &quot;Br&quot;_-;\-* #,##0.00\ &quot;Br&quot;_-;_-* &quot;-&quot;??\ &quot;Br&quot;_-;_-@_-"/>
    <numFmt numFmtId="172" formatCode="_-* #,##0\ _B_r_-;\-* #,##0\ _B_r_-;_-* &quot;-&quot;\ _B_r_-;_-@_-"/>
    <numFmt numFmtId="173" formatCode="_-* #,##0.00\ _B_r_-;\-* #,##0.00\ _B_r_-;_-* &quot;-&quot;??\ _B_r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 numFmtId="186" formatCode="_-* #,##0.00\ &quot;р.&quot;_-;\-* #,##0.00\ &quot;р.&quot;_-;_-* &quot;-&quot;??\ &quot;р.&quot;_-;_-@_-"/>
    <numFmt numFmtId="187" formatCode="_-* #,##0.00\ _р_._-;\-* #,##0.00\ _р_._-;_-* &quot;-&quot;??\ _р_._-;_-@_-"/>
    <numFmt numFmtId="188" formatCode="_-* #,##0\ _р_._-;\-* #,##0\ _р_._-;_-* &quot;-&quot;\ _р_._-;_-@_-"/>
    <numFmt numFmtId="189" formatCode="_-* #,##0\ &quot;р.&quot;_-;\-* #,##0\ &quot;р.&quot;_-;_-* &quot;-&quot;\ &quot;р.&quot;_-;_-@_-"/>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0"/>
    <numFmt numFmtId="196" formatCode="0.00000000"/>
    <numFmt numFmtId="197" formatCode="0.0000000"/>
    <numFmt numFmtId="198" formatCode="0.000000"/>
    <numFmt numFmtId="199" formatCode="0.00000"/>
    <numFmt numFmtId="200" formatCode="0.0%"/>
    <numFmt numFmtId="201" formatCode="0.0"/>
    <numFmt numFmtId="202" formatCode="0.000000000"/>
    <numFmt numFmtId="203" formatCode="0.0000000000"/>
    <numFmt numFmtId="204" formatCode="#,##0.000"/>
    <numFmt numFmtId="205" formatCode="#,##0.0000"/>
    <numFmt numFmtId="206" formatCode="#,##0.0"/>
  </numFmts>
  <fonts count="45">
    <font>
      <sz val="10"/>
      <name val="Arial Cyr"/>
      <family val="2"/>
    </font>
    <font>
      <sz val="11"/>
      <color indexed="8"/>
      <name val="Calibri"/>
      <family val="2"/>
    </font>
    <font>
      <sz val="12"/>
      <name val="Times New Roman"/>
      <family val="1"/>
    </font>
    <font>
      <sz val="14"/>
      <name val="Times New Roman"/>
      <family val="1"/>
    </font>
    <font>
      <u val="single"/>
      <sz val="10"/>
      <color indexed="12"/>
      <name val="Arial Cyr"/>
      <family val="2"/>
    </font>
    <font>
      <u val="single"/>
      <sz val="10"/>
      <color indexed="36"/>
      <name val="Arial Cyr"/>
      <family val="2"/>
    </font>
    <font>
      <sz val="10"/>
      <name val="Times New Roman"/>
      <family val="1"/>
    </font>
    <font>
      <sz val="12"/>
      <name val="Arial Cyr"/>
      <family val="2"/>
    </font>
    <font>
      <sz val="14"/>
      <name val="Arial Cyr"/>
      <family val="2"/>
    </font>
    <font>
      <sz val="11"/>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1"/>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theme="1"/>
      <name val="Calibri"/>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1"/>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44" fillId="32" borderId="0" applyNumberFormat="0" applyBorder="0" applyAlignment="0" applyProtection="0"/>
  </cellStyleXfs>
  <cellXfs count="69">
    <xf numFmtId="0" fontId="0" fillId="0" borderId="0" xfId="0" applyAlignment="1">
      <alignment/>
    </xf>
    <xf numFmtId="0" fontId="7" fillId="0" borderId="0" xfId="53" applyFont="1">
      <alignment/>
      <protection/>
    </xf>
    <xf numFmtId="0" fontId="3" fillId="0" borderId="0" xfId="53" applyFont="1">
      <alignment/>
      <protection/>
    </xf>
    <xf numFmtId="0" fontId="8" fillId="0" borderId="0" xfId="53" applyFont="1">
      <alignment/>
      <protection/>
    </xf>
    <xf numFmtId="0" fontId="3" fillId="0" borderId="0" xfId="53" applyFont="1" applyAlignment="1">
      <alignment horizontal="justify" vertical="center"/>
      <protection/>
    </xf>
    <xf numFmtId="0" fontId="3" fillId="0" borderId="0" xfId="53" applyFont="1" applyAlignment="1">
      <alignment horizontal="left" vertical="top"/>
      <protection/>
    </xf>
    <xf numFmtId="0" fontId="8" fillId="0" borderId="0" xfId="53" applyFont="1" applyAlignment="1">
      <alignment horizontal="left" vertical="top"/>
      <protection/>
    </xf>
    <xf numFmtId="0" fontId="3" fillId="0" borderId="0" xfId="53" applyFont="1" applyAlignment="1">
      <alignment horizontal="right"/>
      <protection/>
    </xf>
    <xf numFmtId="0" fontId="3" fillId="0" borderId="0" xfId="53" applyFont="1" applyAlignment="1">
      <alignment horizontal="right" wrapText="1"/>
      <protection/>
    </xf>
    <xf numFmtId="190" fontId="3" fillId="33" borderId="0" xfId="53" applyNumberFormat="1" applyFont="1" applyFill="1" applyAlignment="1">
      <alignment horizontal="right"/>
      <protection/>
    </xf>
    <xf numFmtId="0" fontId="3" fillId="0" borderId="0" xfId="53" applyFont="1" applyFill="1" applyBorder="1" applyAlignment="1">
      <alignment horizontal="justify" vertical="top"/>
      <protection/>
    </xf>
    <xf numFmtId="0" fontId="3" fillId="0" borderId="0" xfId="53" applyFont="1" applyFill="1" applyBorder="1" applyAlignment="1">
      <alignment horizontal="justify" vertical="top" wrapText="1"/>
      <protection/>
    </xf>
    <xf numFmtId="0" fontId="3" fillId="0" borderId="0" xfId="0" applyFont="1" applyFill="1" applyBorder="1" applyAlignment="1">
      <alignment horizontal="justify" vertical="top"/>
    </xf>
    <xf numFmtId="0" fontId="2" fillId="33" borderId="0" xfId="0" applyFont="1" applyFill="1" applyAlignment="1">
      <alignment horizontal="left" vertical="top"/>
    </xf>
    <xf numFmtId="0" fontId="2" fillId="33" borderId="0" xfId="0" applyFont="1" applyFill="1" applyAlignment="1">
      <alignment/>
    </xf>
    <xf numFmtId="0" fontId="3" fillId="33" borderId="0" xfId="0" applyFont="1" applyFill="1" applyAlignment="1">
      <alignment horizontal="left" vertical="top"/>
    </xf>
    <xf numFmtId="0" fontId="2" fillId="33" borderId="0" xfId="0" applyFont="1" applyFill="1" applyAlignment="1">
      <alignment horizontal="right"/>
    </xf>
    <xf numFmtId="0" fontId="6"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horizontal="right"/>
    </xf>
    <xf numFmtId="3"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center"/>
    </xf>
    <xf numFmtId="49" fontId="3" fillId="33" borderId="10" xfId="0" applyNumberFormat="1" applyFont="1" applyFill="1" applyBorder="1" applyAlignment="1">
      <alignment horizontal="left" vertical="top"/>
    </xf>
    <xf numFmtId="0" fontId="3" fillId="33" borderId="10" xfId="0" applyFont="1" applyFill="1" applyBorder="1" applyAlignment="1">
      <alignment horizontal="justify" vertical="top"/>
    </xf>
    <xf numFmtId="2" fontId="3" fillId="33" borderId="10" xfId="0" applyNumberFormat="1" applyFont="1" applyFill="1" applyBorder="1" applyAlignment="1">
      <alignment horizontal="center"/>
    </xf>
    <xf numFmtId="190" fontId="3" fillId="33" borderId="10" xfId="0" applyNumberFormat="1" applyFont="1" applyFill="1" applyBorder="1" applyAlignment="1">
      <alignment horizontal="center"/>
    </xf>
    <xf numFmtId="49" fontId="3" fillId="33" borderId="10" xfId="0" applyNumberFormat="1" applyFont="1" applyFill="1" applyBorder="1" applyAlignment="1">
      <alignment horizontal="left"/>
    </xf>
    <xf numFmtId="0" fontId="3" fillId="33" borderId="10" xfId="0" applyFont="1" applyFill="1" applyBorder="1" applyAlignment="1">
      <alignment wrapText="1"/>
    </xf>
    <xf numFmtId="2" fontId="3" fillId="33" borderId="0" xfId="0" applyNumberFormat="1" applyFont="1" applyFill="1" applyAlignment="1">
      <alignment horizontal="left"/>
    </xf>
    <xf numFmtId="195" fontId="3" fillId="33" borderId="10" xfId="0" applyNumberFormat="1" applyFont="1" applyFill="1" applyBorder="1" applyAlignment="1">
      <alignment horizontal="left"/>
    </xf>
    <xf numFmtId="2" fontId="3" fillId="33" borderId="11" xfId="0" applyNumberFormat="1" applyFont="1" applyFill="1" applyBorder="1" applyAlignment="1">
      <alignment horizontal="center"/>
    </xf>
    <xf numFmtId="190" fontId="3" fillId="33" borderId="11" xfId="0" applyNumberFormat="1" applyFont="1" applyFill="1" applyBorder="1" applyAlignment="1">
      <alignment horizontal="center"/>
    </xf>
    <xf numFmtId="195" fontId="3" fillId="33" borderId="11" xfId="0" applyNumberFormat="1" applyFont="1" applyFill="1" applyBorder="1" applyAlignment="1">
      <alignment horizontal="center"/>
    </xf>
    <xf numFmtId="0" fontId="3" fillId="33" borderId="0" xfId="0" applyFont="1" applyFill="1" applyAlignment="1">
      <alignment horizontal="left"/>
    </xf>
    <xf numFmtId="2" fontId="3" fillId="33" borderId="10" xfId="0" applyNumberFormat="1" applyFont="1" applyFill="1" applyBorder="1" applyAlignment="1">
      <alignment/>
    </xf>
    <xf numFmtId="0" fontId="3" fillId="33" borderId="10" xfId="0" applyFont="1" applyFill="1" applyBorder="1" applyAlignment="1">
      <alignment/>
    </xf>
    <xf numFmtId="190" fontId="3" fillId="33" borderId="10" xfId="0" applyNumberFormat="1" applyFont="1" applyFill="1" applyBorder="1" applyAlignment="1">
      <alignment vertical="top"/>
    </xf>
    <xf numFmtId="0" fontId="3" fillId="33" borderId="10" xfId="0" applyFont="1" applyFill="1" applyBorder="1" applyAlignment="1">
      <alignment horizontal="left" wrapText="1"/>
    </xf>
    <xf numFmtId="190" fontId="3" fillId="33" borderId="10" xfId="0" applyNumberFormat="1" applyFont="1" applyFill="1" applyBorder="1" applyAlignment="1">
      <alignment vertical="top" wrapText="1"/>
    </xf>
    <xf numFmtId="0" fontId="3" fillId="33" borderId="10" xfId="0" applyFont="1" applyFill="1" applyBorder="1" applyAlignment="1">
      <alignment horizontal="justify"/>
    </xf>
    <xf numFmtId="190" fontId="3" fillId="33" borderId="10" xfId="0" applyNumberFormat="1" applyFont="1" applyFill="1" applyBorder="1" applyAlignment="1">
      <alignment horizontal="justify" vertical="top"/>
    </xf>
    <xf numFmtId="0" fontId="3" fillId="33" borderId="10" xfId="0" applyFont="1" applyFill="1" applyBorder="1" applyAlignment="1">
      <alignment horizontal="justify" vertical="center"/>
    </xf>
    <xf numFmtId="0" fontId="3" fillId="33" borderId="10" xfId="0" applyFont="1" applyFill="1" applyBorder="1" applyAlignment="1">
      <alignment/>
    </xf>
    <xf numFmtId="0" fontId="3" fillId="33" borderId="10" xfId="0" applyFont="1" applyFill="1" applyBorder="1" applyAlignment="1">
      <alignment horizontal="justify" wrapText="1"/>
    </xf>
    <xf numFmtId="0" fontId="3" fillId="33" borderId="10" xfId="0" applyFont="1" applyFill="1" applyBorder="1" applyAlignment="1">
      <alignment horizontal="left"/>
    </xf>
    <xf numFmtId="201" fontId="3" fillId="33" borderId="10" xfId="0" applyNumberFormat="1" applyFont="1" applyFill="1" applyBorder="1" applyAlignment="1">
      <alignment horizontal="center"/>
    </xf>
    <xf numFmtId="49" fontId="3" fillId="33" borderId="10" xfId="53" applyNumberFormat="1" applyFont="1" applyFill="1" applyBorder="1" applyAlignment="1">
      <alignment horizontal="left" vertical="top"/>
      <protection/>
    </xf>
    <xf numFmtId="0" fontId="3" fillId="33" borderId="10" xfId="53" applyFont="1" applyFill="1" applyBorder="1" applyAlignment="1">
      <alignment horizontal="justify" vertical="top"/>
      <protection/>
    </xf>
    <xf numFmtId="201" fontId="3" fillId="33" borderId="10" xfId="53" applyNumberFormat="1" applyFont="1" applyFill="1" applyBorder="1" applyAlignment="1">
      <alignment horizontal="center"/>
      <protection/>
    </xf>
    <xf numFmtId="0" fontId="3" fillId="33" borderId="0" xfId="0" applyFont="1" applyFill="1" applyAlignment="1">
      <alignment/>
    </xf>
    <xf numFmtId="0" fontId="3" fillId="33" borderId="10" xfId="0" applyFont="1" applyFill="1" applyBorder="1" applyAlignment="1">
      <alignment horizontal="justify" vertical="top" wrapText="1"/>
    </xf>
    <xf numFmtId="190" fontId="2" fillId="33" borderId="10" xfId="0" applyNumberFormat="1" applyFont="1" applyFill="1" applyBorder="1" applyAlignment="1">
      <alignment horizontal="center" wrapText="1"/>
    </xf>
    <xf numFmtId="0" fontId="3" fillId="33" borderId="10" xfId="0" applyFont="1" applyFill="1" applyBorder="1" applyAlignment="1">
      <alignment horizontal="left" vertical="top"/>
    </xf>
    <xf numFmtId="2" fontId="3" fillId="33" borderId="0" xfId="0" applyNumberFormat="1" applyFont="1" applyFill="1" applyAlignment="1">
      <alignment/>
    </xf>
    <xf numFmtId="0" fontId="3" fillId="33" borderId="0" xfId="0" applyFont="1" applyFill="1" applyAlignment="1">
      <alignment horizontal="left" vertical="top" wrapText="1"/>
    </xf>
    <xf numFmtId="0" fontId="3" fillId="33" borderId="0" xfId="0" applyFont="1" applyFill="1" applyAlignment="1">
      <alignment horizontal="center" wrapText="1"/>
    </xf>
    <xf numFmtId="0" fontId="3" fillId="33" borderId="0" xfId="0" applyFont="1" applyFill="1" applyBorder="1" applyAlignment="1">
      <alignment horizontal="center"/>
    </xf>
    <xf numFmtId="195" fontId="3" fillId="33" borderId="0" xfId="0" applyNumberFormat="1" applyFont="1" applyFill="1" applyAlignment="1">
      <alignment/>
    </xf>
    <xf numFmtId="195" fontId="3" fillId="33" borderId="10" xfId="0" applyNumberFormat="1" applyFont="1" applyFill="1" applyBorder="1" applyAlignment="1">
      <alignment horizontal="center"/>
    </xf>
    <xf numFmtId="4" fontId="3" fillId="33" borderId="10" xfId="0" applyNumberFormat="1" applyFont="1" applyFill="1" applyBorder="1" applyAlignment="1">
      <alignment horizontal="center"/>
    </xf>
    <xf numFmtId="190" fontId="3" fillId="33" borderId="0" xfId="0" applyNumberFormat="1" applyFont="1" applyFill="1" applyAlignment="1">
      <alignment/>
    </xf>
    <xf numFmtId="0" fontId="2" fillId="33" borderId="0" xfId="0" applyFont="1" applyFill="1" applyAlignment="1">
      <alignment horizontal="right"/>
    </xf>
    <xf numFmtId="190" fontId="2" fillId="33" borderId="0" xfId="0" applyNumberFormat="1" applyFont="1" applyFill="1" applyAlignment="1">
      <alignment horizontal="right"/>
    </xf>
    <xf numFmtId="0" fontId="3" fillId="33" borderId="0" xfId="0" applyFont="1" applyFill="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9" fillId="0" borderId="0" xfId="53" applyFont="1" applyAlignment="1">
      <alignment horizont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6"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E114"/>
  <sheetViews>
    <sheetView tabSelected="1" zoomScalePageLayoutView="0" workbookViewId="0" topLeftCell="A7">
      <pane ySplit="5" topLeftCell="A108" activePane="bottomLeft" state="frozen"/>
      <selection pane="topLeft" activeCell="A7" sqref="A7"/>
      <selection pane="bottomLeft" activeCell="D102" sqref="D102"/>
    </sheetView>
  </sheetViews>
  <sheetFormatPr defaultColWidth="9.00390625" defaultRowHeight="12.75"/>
  <cols>
    <col min="1" max="1" width="9.75390625" style="15" customWidth="1"/>
    <col min="2" max="2" width="50.625" style="18" customWidth="1"/>
    <col min="3" max="3" width="20.75390625" style="53" customWidth="1"/>
    <col min="4" max="4" width="20.75390625" style="18" customWidth="1"/>
    <col min="5" max="5" width="32.625" style="18" customWidth="1"/>
    <col min="6" max="17" width="9.125" style="18" customWidth="1"/>
    <col min="18" max="16384" width="9.125" style="18" customWidth="1"/>
  </cols>
  <sheetData>
    <row r="1" spans="1:4" s="14" customFormat="1" ht="15" customHeight="1">
      <c r="A1" s="13"/>
      <c r="C1" s="61" t="s">
        <v>162</v>
      </c>
      <c r="D1" s="61"/>
    </row>
    <row r="2" spans="1:4" s="14" customFormat="1" ht="15" customHeight="1">
      <c r="A2" s="13"/>
      <c r="C2" s="62" t="s">
        <v>163</v>
      </c>
      <c r="D2" s="62"/>
    </row>
    <row r="3" spans="1:4" s="14" customFormat="1" ht="15" customHeight="1">
      <c r="A3" s="13"/>
      <c r="C3" s="62" t="s">
        <v>164</v>
      </c>
      <c r="D3" s="62"/>
    </row>
    <row r="4" spans="1:4" s="14" customFormat="1" ht="15" customHeight="1">
      <c r="A4" s="13"/>
      <c r="B4" s="62" t="s">
        <v>255</v>
      </c>
      <c r="C4" s="62"/>
      <c r="D4" s="62"/>
    </row>
    <row r="5" spans="2:4" ht="19.5" customHeight="1">
      <c r="B5" s="16"/>
      <c r="C5" s="17"/>
      <c r="D5" s="16"/>
    </row>
    <row r="6" spans="1:4" ht="19.5" customHeight="1">
      <c r="A6" s="63" t="s">
        <v>199</v>
      </c>
      <c r="B6" s="63"/>
      <c r="C6" s="63"/>
      <c r="D6" s="63"/>
    </row>
    <row r="7" spans="1:3" ht="19.5" customHeight="1">
      <c r="A7" s="54"/>
      <c r="B7" s="55"/>
      <c r="C7" s="55"/>
    </row>
    <row r="8" spans="1:4" ht="19.5" customHeight="1">
      <c r="A8" s="56"/>
      <c r="B8" s="56"/>
      <c r="C8" s="18"/>
      <c r="D8" s="19" t="s">
        <v>237</v>
      </c>
    </row>
    <row r="9" spans="1:4" s="14" customFormat="1" ht="19.5" customHeight="1">
      <c r="A9" s="64" t="s">
        <v>0</v>
      </c>
      <c r="B9" s="64" t="s">
        <v>1</v>
      </c>
      <c r="C9" s="66" t="s">
        <v>165</v>
      </c>
      <c r="D9" s="67"/>
    </row>
    <row r="10" spans="1:4" s="14" customFormat="1" ht="81.75" customHeight="1">
      <c r="A10" s="65"/>
      <c r="B10" s="65"/>
      <c r="C10" s="20" t="s">
        <v>166</v>
      </c>
      <c r="D10" s="20" t="s">
        <v>167</v>
      </c>
    </row>
    <row r="11" spans="1:4" s="14" customFormat="1" ht="19.5" customHeight="1">
      <c r="A11" s="21">
        <v>1</v>
      </c>
      <c r="B11" s="21">
        <v>2</v>
      </c>
      <c r="C11" s="21">
        <v>3</v>
      </c>
      <c r="D11" s="21">
        <v>4</v>
      </c>
    </row>
    <row r="12" spans="1:5" ht="60" customHeight="1">
      <c r="A12" s="22" t="s">
        <v>197</v>
      </c>
      <c r="B12" s="23" t="s">
        <v>224</v>
      </c>
      <c r="C12" s="24">
        <v>7.55</v>
      </c>
      <c r="D12" s="25">
        <v>6.042</v>
      </c>
      <c r="E12" s="57"/>
    </row>
    <row r="13" spans="1:4" ht="109.5" customHeight="1">
      <c r="A13" s="22" t="s">
        <v>3</v>
      </c>
      <c r="B13" s="23" t="s">
        <v>233</v>
      </c>
      <c r="C13" s="24"/>
      <c r="D13" s="25"/>
    </row>
    <row r="14" spans="1:5" ht="18.75">
      <c r="A14" s="26" t="s">
        <v>4</v>
      </c>
      <c r="B14" s="27" t="s">
        <v>202</v>
      </c>
      <c r="C14" s="24"/>
      <c r="D14" s="25"/>
      <c r="E14" s="28"/>
    </row>
    <row r="15" spans="1:5" ht="18.75">
      <c r="A15" s="26" t="s">
        <v>200</v>
      </c>
      <c r="B15" s="29" t="s">
        <v>198</v>
      </c>
      <c r="C15" s="24">
        <v>3.88</v>
      </c>
      <c r="D15" s="24">
        <v>3.15</v>
      </c>
      <c r="E15" s="28"/>
    </row>
    <row r="16" spans="1:5" ht="37.5" customHeight="1">
      <c r="A16" s="22" t="s">
        <v>201</v>
      </c>
      <c r="B16" s="50" t="s">
        <v>84</v>
      </c>
      <c r="C16" s="24"/>
      <c r="D16" s="24"/>
      <c r="E16" s="28"/>
    </row>
    <row r="17" spans="1:5" ht="240" customHeight="1">
      <c r="A17" s="26"/>
      <c r="B17" s="23" t="s">
        <v>85</v>
      </c>
      <c r="C17" s="24"/>
      <c r="D17" s="24">
        <v>1.58</v>
      </c>
      <c r="E17" s="28"/>
    </row>
    <row r="18" spans="1:5" ht="101.25" customHeight="1">
      <c r="A18" s="22" t="s">
        <v>89</v>
      </c>
      <c r="B18" s="23" t="s">
        <v>86</v>
      </c>
      <c r="C18" s="24"/>
      <c r="D18" s="24">
        <v>7.1</v>
      </c>
      <c r="E18" s="28"/>
    </row>
    <row r="19" spans="1:5" ht="79.5" customHeight="1">
      <c r="A19" s="22" t="s">
        <v>90</v>
      </c>
      <c r="B19" s="23" t="s">
        <v>148</v>
      </c>
      <c r="C19" s="24">
        <v>2.8</v>
      </c>
      <c r="D19" s="30"/>
      <c r="E19" s="28"/>
    </row>
    <row r="20" spans="1:5" ht="37.5">
      <c r="A20" s="22" t="s">
        <v>6</v>
      </c>
      <c r="B20" s="23" t="s">
        <v>87</v>
      </c>
      <c r="C20" s="31">
        <v>0.008</v>
      </c>
      <c r="D20" s="32">
        <v>0.0091</v>
      </c>
      <c r="E20" s="33"/>
    </row>
    <row r="21" spans="1:4" ht="109.5" customHeight="1">
      <c r="A21" s="22" t="s">
        <v>8</v>
      </c>
      <c r="B21" s="23" t="s">
        <v>234</v>
      </c>
      <c r="C21" s="24"/>
      <c r="D21" s="25"/>
    </row>
    <row r="22" spans="1:4" ht="18.75">
      <c r="A22" s="22" t="s">
        <v>91</v>
      </c>
      <c r="B22" s="23" t="s">
        <v>202</v>
      </c>
      <c r="C22" s="34"/>
      <c r="D22" s="35"/>
    </row>
    <row r="23" spans="1:4" ht="18.75">
      <c r="A23" s="22" t="s">
        <v>203</v>
      </c>
      <c r="B23" s="29" t="s">
        <v>198</v>
      </c>
      <c r="C23" s="24">
        <v>5.28</v>
      </c>
      <c r="D23" s="24">
        <v>5.95</v>
      </c>
    </row>
    <row r="24" spans="1:4" ht="279.75" customHeight="1">
      <c r="A24" s="22" t="s">
        <v>204</v>
      </c>
      <c r="B24" s="23" t="s">
        <v>88</v>
      </c>
      <c r="C24" s="24" t="s">
        <v>2</v>
      </c>
      <c r="D24" s="24">
        <v>3</v>
      </c>
    </row>
    <row r="25" spans="1:4" ht="37.5">
      <c r="A25" s="22" t="s">
        <v>205</v>
      </c>
      <c r="B25" s="23" t="s">
        <v>207</v>
      </c>
      <c r="C25" s="24" t="s">
        <v>2</v>
      </c>
      <c r="D25" s="24">
        <v>7.85</v>
      </c>
    </row>
    <row r="26" spans="1:4" ht="79.5" customHeight="1">
      <c r="A26" s="22" t="s">
        <v>206</v>
      </c>
      <c r="B26" s="23" t="s">
        <v>86</v>
      </c>
      <c r="C26" s="24" t="s">
        <v>2</v>
      </c>
      <c r="D26" s="24">
        <v>11.7</v>
      </c>
    </row>
    <row r="27" spans="1:4" ht="56.25">
      <c r="A27" s="22" t="s">
        <v>92</v>
      </c>
      <c r="B27" s="23" t="s">
        <v>232</v>
      </c>
      <c r="C27" s="36"/>
      <c r="D27" s="36"/>
    </row>
    <row r="28" spans="1:4" ht="24.75" customHeight="1">
      <c r="A28" s="22" t="s">
        <v>208</v>
      </c>
      <c r="B28" s="37" t="s">
        <v>5</v>
      </c>
      <c r="C28" s="24" t="s">
        <v>2</v>
      </c>
      <c r="D28" s="24">
        <v>2.98</v>
      </c>
    </row>
    <row r="29" spans="1:4" ht="19.5" customHeight="1">
      <c r="A29" s="22" t="s">
        <v>209</v>
      </c>
      <c r="B29" s="37" t="s">
        <v>7</v>
      </c>
      <c r="C29" s="24" t="s">
        <v>2</v>
      </c>
      <c r="D29" s="24">
        <v>6.6</v>
      </c>
    </row>
    <row r="30" spans="1:4" ht="79.5" customHeight="1">
      <c r="A30" s="22" t="s">
        <v>9</v>
      </c>
      <c r="B30" s="23" t="s">
        <v>79</v>
      </c>
      <c r="C30" s="24" t="s">
        <v>2</v>
      </c>
      <c r="D30" s="24">
        <v>8.49</v>
      </c>
    </row>
    <row r="31" spans="1:4" ht="56.25">
      <c r="A31" s="22" t="s">
        <v>13</v>
      </c>
      <c r="B31" s="23" t="s">
        <v>80</v>
      </c>
      <c r="C31" s="38"/>
      <c r="D31" s="38"/>
    </row>
    <row r="32" spans="1:4" ht="18.75">
      <c r="A32" s="26" t="s">
        <v>14</v>
      </c>
      <c r="B32" s="39" t="s">
        <v>10</v>
      </c>
      <c r="C32" s="24">
        <v>4.9</v>
      </c>
      <c r="D32" s="24">
        <v>6.5</v>
      </c>
    </row>
    <row r="33" spans="1:4" ht="18.75">
      <c r="A33" s="26" t="s">
        <v>15</v>
      </c>
      <c r="B33" s="39" t="s">
        <v>11</v>
      </c>
      <c r="C33" s="24">
        <v>9.8</v>
      </c>
      <c r="D33" s="24">
        <v>14.1</v>
      </c>
    </row>
    <row r="34" spans="1:4" ht="18.75">
      <c r="A34" s="26" t="s">
        <v>93</v>
      </c>
      <c r="B34" s="39" t="s">
        <v>12</v>
      </c>
      <c r="C34" s="24">
        <v>14.7</v>
      </c>
      <c r="D34" s="24">
        <v>23.4</v>
      </c>
    </row>
    <row r="35" spans="1:4" ht="37.5">
      <c r="A35" s="22" t="s">
        <v>94</v>
      </c>
      <c r="B35" s="23" t="s">
        <v>81</v>
      </c>
      <c r="C35" s="40"/>
      <c r="D35" s="40"/>
    </row>
    <row r="36" spans="1:5" ht="39.75" customHeight="1">
      <c r="A36" s="22" t="s">
        <v>17</v>
      </c>
      <c r="B36" s="23" t="s">
        <v>186</v>
      </c>
      <c r="C36" s="24">
        <v>15.5</v>
      </c>
      <c r="D36" s="24">
        <v>12.4</v>
      </c>
      <c r="E36" s="60"/>
    </row>
    <row r="37" spans="1:5" ht="37.5">
      <c r="A37" s="22" t="s">
        <v>95</v>
      </c>
      <c r="B37" s="23" t="s">
        <v>16</v>
      </c>
      <c r="C37" s="24">
        <v>25.9</v>
      </c>
      <c r="D37" s="24">
        <v>20.72</v>
      </c>
      <c r="E37" s="60"/>
    </row>
    <row r="38" spans="1:5" ht="56.25">
      <c r="A38" s="22" t="s">
        <v>18</v>
      </c>
      <c r="B38" s="23" t="s">
        <v>183</v>
      </c>
      <c r="C38" s="24">
        <v>7.2</v>
      </c>
      <c r="D38" s="24">
        <v>12.4</v>
      </c>
      <c r="E38" s="60"/>
    </row>
    <row r="39" spans="1:5" ht="40.5" customHeight="1">
      <c r="A39" s="22" t="s">
        <v>19</v>
      </c>
      <c r="B39" s="23" t="s">
        <v>184</v>
      </c>
      <c r="C39" s="24">
        <v>4.7</v>
      </c>
      <c r="D39" s="24">
        <v>3.76</v>
      </c>
      <c r="E39" s="60"/>
    </row>
    <row r="40" spans="1:5" ht="77.25" customHeight="1">
      <c r="A40" s="22" t="s">
        <v>21</v>
      </c>
      <c r="B40" s="23" t="s">
        <v>20</v>
      </c>
      <c r="C40" s="24">
        <v>0.3</v>
      </c>
      <c r="D40" s="24">
        <v>0.24</v>
      </c>
      <c r="E40" s="60"/>
    </row>
    <row r="41" spans="1:5" ht="78" customHeight="1">
      <c r="A41" s="22" t="s">
        <v>22</v>
      </c>
      <c r="B41" s="23" t="s">
        <v>82</v>
      </c>
      <c r="C41" s="24">
        <v>2.4</v>
      </c>
      <c r="D41" s="24">
        <v>2.7</v>
      </c>
      <c r="E41" s="60"/>
    </row>
    <row r="42" spans="1:5" ht="39.75" customHeight="1">
      <c r="A42" s="22" t="s">
        <v>23</v>
      </c>
      <c r="B42" s="23" t="s">
        <v>187</v>
      </c>
      <c r="C42" s="24">
        <v>5.9</v>
      </c>
      <c r="D42" s="24">
        <f>C42/1.25</f>
        <v>4.720000000000001</v>
      </c>
      <c r="E42" s="60"/>
    </row>
    <row r="43" spans="1:5" ht="56.25">
      <c r="A43" s="22" t="s">
        <v>24</v>
      </c>
      <c r="B43" s="23" t="s">
        <v>188</v>
      </c>
      <c r="C43" s="24">
        <v>2.7</v>
      </c>
      <c r="D43" s="24">
        <v>3.32</v>
      </c>
      <c r="E43" s="60"/>
    </row>
    <row r="44" spans="1:5" ht="37.5">
      <c r="A44" s="22" t="s">
        <v>25</v>
      </c>
      <c r="B44" s="23" t="s">
        <v>157</v>
      </c>
      <c r="C44" s="38"/>
      <c r="D44" s="38"/>
      <c r="E44" s="60"/>
    </row>
    <row r="45" spans="1:5" ht="37.5">
      <c r="A45" s="22" t="s">
        <v>27</v>
      </c>
      <c r="B45" s="23" t="s">
        <v>158</v>
      </c>
      <c r="C45" s="24">
        <v>23.7</v>
      </c>
      <c r="D45" s="24">
        <v>18.96</v>
      </c>
      <c r="E45" s="60"/>
    </row>
    <row r="46" spans="1:5" ht="18.75">
      <c r="A46" s="22" t="s">
        <v>29</v>
      </c>
      <c r="B46" s="23" t="s">
        <v>182</v>
      </c>
      <c r="C46" s="24">
        <v>0.75</v>
      </c>
      <c r="D46" s="24">
        <v>0.6</v>
      </c>
      <c r="E46" s="60"/>
    </row>
    <row r="47" spans="1:5" ht="20.25" customHeight="1">
      <c r="A47" s="22" t="s">
        <v>31</v>
      </c>
      <c r="B47" s="23" t="s">
        <v>159</v>
      </c>
      <c r="C47" s="24">
        <v>20</v>
      </c>
      <c r="D47" s="24">
        <v>16</v>
      </c>
      <c r="E47" s="60"/>
    </row>
    <row r="48" spans="1:5" ht="18.75">
      <c r="A48" s="22" t="s">
        <v>34</v>
      </c>
      <c r="B48" s="41" t="s">
        <v>26</v>
      </c>
      <c r="C48" s="25"/>
      <c r="D48" s="25"/>
      <c r="E48" s="60"/>
    </row>
    <row r="49" spans="1:5" ht="18.75">
      <c r="A49" s="22" t="s">
        <v>36</v>
      </c>
      <c r="B49" s="39" t="s">
        <v>28</v>
      </c>
      <c r="C49" s="24">
        <v>75</v>
      </c>
      <c r="D49" s="24">
        <v>60</v>
      </c>
      <c r="E49" s="60"/>
    </row>
    <row r="50" spans="1:5" ht="18.75">
      <c r="A50" s="22" t="s">
        <v>38</v>
      </c>
      <c r="B50" s="39" t="s">
        <v>30</v>
      </c>
      <c r="C50" s="24">
        <v>50</v>
      </c>
      <c r="D50" s="24">
        <v>40</v>
      </c>
      <c r="E50" s="60"/>
    </row>
    <row r="51" spans="1:5" ht="18.75">
      <c r="A51" s="22" t="s">
        <v>39</v>
      </c>
      <c r="B51" s="39" t="s">
        <v>32</v>
      </c>
      <c r="C51" s="24">
        <v>25</v>
      </c>
      <c r="D51" s="24">
        <v>20</v>
      </c>
      <c r="E51" s="60"/>
    </row>
    <row r="52" spans="1:5" ht="18.75">
      <c r="A52" s="22" t="s">
        <v>41</v>
      </c>
      <c r="B52" s="39" t="s">
        <v>33</v>
      </c>
      <c r="C52" s="24">
        <v>15</v>
      </c>
      <c r="D52" s="24">
        <v>12</v>
      </c>
      <c r="E52" s="60"/>
    </row>
    <row r="53" spans="1:5" ht="56.25">
      <c r="A53" s="22" t="s">
        <v>43</v>
      </c>
      <c r="B53" s="23" t="s">
        <v>35</v>
      </c>
      <c r="C53" s="38"/>
      <c r="D53" s="38"/>
      <c r="E53" s="60"/>
    </row>
    <row r="54" spans="1:5" ht="56.25">
      <c r="A54" s="22" t="s">
        <v>44</v>
      </c>
      <c r="B54" s="23" t="s">
        <v>37</v>
      </c>
      <c r="C54" s="25">
        <v>0.031</v>
      </c>
      <c r="D54" s="25">
        <v>0.073</v>
      </c>
      <c r="E54" s="60"/>
    </row>
    <row r="55" spans="1:5" ht="81" customHeight="1">
      <c r="A55" s="22" t="s">
        <v>96</v>
      </c>
      <c r="B55" s="23" t="s">
        <v>189</v>
      </c>
      <c r="C55" s="24">
        <v>0.43</v>
      </c>
      <c r="D55" s="24">
        <v>0.9</v>
      </c>
      <c r="E55" s="60"/>
    </row>
    <row r="56" spans="1:5" ht="39.75" customHeight="1">
      <c r="A56" s="22" t="s">
        <v>97</v>
      </c>
      <c r="B56" s="23" t="s">
        <v>40</v>
      </c>
      <c r="C56" s="24">
        <v>1.05</v>
      </c>
      <c r="D56" s="24">
        <v>0.84</v>
      </c>
      <c r="E56" s="60"/>
    </row>
    <row r="57" spans="1:5" ht="56.25">
      <c r="A57" s="22" t="s">
        <v>98</v>
      </c>
      <c r="B57" s="23" t="s">
        <v>42</v>
      </c>
      <c r="C57" s="25" t="s">
        <v>2</v>
      </c>
      <c r="D57" s="24">
        <v>1.16</v>
      </c>
      <c r="E57" s="60"/>
    </row>
    <row r="58" spans="1:5" ht="39.75" customHeight="1">
      <c r="A58" s="22" t="s">
        <v>50</v>
      </c>
      <c r="B58" s="23" t="s">
        <v>99</v>
      </c>
      <c r="C58" s="25"/>
      <c r="D58" s="25"/>
      <c r="E58" s="60"/>
    </row>
    <row r="59" spans="1:5" ht="18.75">
      <c r="A59" s="26" t="s">
        <v>51</v>
      </c>
      <c r="B59" s="42" t="s">
        <v>114</v>
      </c>
      <c r="C59" s="25"/>
      <c r="D59" s="25"/>
      <c r="E59" s="60"/>
    </row>
    <row r="60" spans="1:5" ht="18.75">
      <c r="A60" s="26" t="s">
        <v>100</v>
      </c>
      <c r="B60" s="43" t="s">
        <v>190</v>
      </c>
      <c r="C60" s="25">
        <v>0.631</v>
      </c>
      <c r="D60" s="58">
        <f>C60/1.25</f>
        <v>0.5048</v>
      </c>
      <c r="E60" s="57"/>
    </row>
    <row r="61" spans="1:5" ht="37.5">
      <c r="A61" s="22" t="s">
        <v>101</v>
      </c>
      <c r="B61" s="23" t="s">
        <v>152</v>
      </c>
      <c r="C61" s="25"/>
      <c r="D61" s="25"/>
      <c r="E61" s="60"/>
    </row>
    <row r="62" spans="1:5" ht="18.75">
      <c r="A62" s="26" t="s">
        <v>102</v>
      </c>
      <c r="B62" s="44" t="s">
        <v>45</v>
      </c>
      <c r="C62" s="25">
        <v>0.083</v>
      </c>
      <c r="D62" s="58">
        <f>C62/1.25</f>
        <v>0.0664</v>
      </c>
      <c r="E62" s="60"/>
    </row>
    <row r="63" spans="1:5" ht="18.75">
      <c r="A63" s="26" t="s">
        <v>103</v>
      </c>
      <c r="B63" s="44" t="s">
        <v>46</v>
      </c>
      <c r="C63" s="25">
        <v>0.197</v>
      </c>
      <c r="D63" s="58">
        <f>C63/1.25</f>
        <v>0.15760000000000002</v>
      </c>
      <c r="E63" s="60"/>
    </row>
    <row r="64" spans="1:5" ht="18.75">
      <c r="A64" s="26" t="s">
        <v>104</v>
      </c>
      <c r="B64" s="44" t="s">
        <v>47</v>
      </c>
      <c r="C64" s="25">
        <v>0.373</v>
      </c>
      <c r="D64" s="58">
        <f>C64/1.25</f>
        <v>0.2984</v>
      </c>
      <c r="E64" s="60"/>
    </row>
    <row r="65" spans="1:5" ht="18.75">
      <c r="A65" s="26" t="s">
        <v>105</v>
      </c>
      <c r="B65" s="44" t="s">
        <v>48</v>
      </c>
      <c r="C65" s="25">
        <v>0.631</v>
      </c>
      <c r="D65" s="58">
        <f>C65/1.25</f>
        <v>0.5048</v>
      </c>
      <c r="E65" s="60"/>
    </row>
    <row r="66" spans="1:5" ht="18.75">
      <c r="A66" s="26" t="s">
        <v>106</v>
      </c>
      <c r="B66" s="44" t="s">
        <v>49</v>
      </c>
      <c r="C66" s="25">
        <v>0.89</v>
      </c>
      <c r="D66" s="58">
        <f>C66/1.25</f>
        <v>0.712</v>
      </c>
      <c r="E66" s="60"/>
    </row>
    <row r="67" spans="1:5" ht="18.75">
      <c r="A67" s="22" t="s">
        <v>52</v>
      </c>
      <c r="B67" s="41" t="s">
        <v>115</v>
      </c>
      <c r="C67" s="25"/>
      <c r="D67" s="25"/>
      <c r="E67" s="60"/>
    </row>
    <row r="68" spans="1:5" ht="93.75">
      <c r="A68" s="22" t="s">
        <v>107</v>
      </c>
      <c r="B68" s="23" t="s">
        <v>111</v>
      </c>
      <c r="C68" s="24">
        <v>15.5</v>
      </c>
      <c r="D68" s="24">
        <v>12.4</v>
      </c>
      <c r="E68" s="60"/>
    </row>
    <row r="69" spans="1:5" ht="37.5">
      <c r="A69" s="22" t="s">
        <v>108</v>
      </c>
      <c r="B69" s="23" t="s">
        <v>116</v>
      </c>
      <c r="C69" s="25"/>
      <c r="D69" s="25"/>
      <c r="E69" s="60"/>
    </row>
    <row r="70" spans="1:5" ht="39" customHeight="1">
      <c r="A70" s="22" t="s">
        <v>109</v>
      </c>
      <c r="B70" s="23" t="s">
        <v>53</v>
      </c>
      <c r="C70" s="24" t="s">
        <v>83</v>
      </c>
      <c r="D70" s="24">
        <v>3.15</v>
      </c>
      <c r="E70" s="60"/>
    </row>
    <row r="71" spans="1:5" ht="99.75" customHeight="1">
      <c r="A71" s="22" t="s">
        <v>110</v>
      </c>
      <c r="B71" s="23" t="s">
        <v>191</v>
      </c>
      <c r="C71" s="24" t="s">
        <v>83</v>
      </c>
      <c r="D71" s="24">
        <v>2.12</v>
      </c>
      <c r="E71" s="60"/>
    </row>
    <row r="72" spans="1:5" ht="39.75" customHeight="1">
      <c r="A72" s="22" t="s">
        <v>112</v>
      </c>
      <c r="B72" s="23" t="s">
        <v>54</v>
      </c>
      <c r="C72" s="24" t="s">
        <v>83</v>
      </c>
      <c r="D72" s="24">
        <v>5.3</v>
      </c>
      <c r="E72" s="60"/>
    </row>
    <row r="73" spans="1:5" ht="109.5" customHeight="1">
      <c r="A73" s="22" t="s">
        <v>160</v>
      </c>
      <c r="B73" s="23" t="s">
        <v>244</v>
      </c>
      <c r="C73" s="38"/>
      <c r="D73" s="38"/>
      <c r="E73" s="60"/>
    </row>
    <row r="74" spans="1:5" ht="18.75">
      <c r="A74" s="26" t="s">
        <v>119</v>
      </c>
      <c r="B74" s="44" t="s">
        <v>113</v>
      </c>
      <c r="C74" s="25"/>
      <c r="D74" s="25"/>
      <c r="E74" s="60"/>
    </row>
    <row r="75" spans="1:5" ht="37.5">
      <c r="A75" s="22" t="s">
        <v>120</v>
      </c>
      <c r="B75" s="23" t="s">
        <v>57</v>
      </c>
      <c r="C75" s="25"/>
      <c r="D75" s="25"/>
      <c r="E75" s="60"/>
    </row>
    <row r="76" spans="1:5" ht="18.75">
      <c r="A76" s="26" t="s">
        <v>121</v>
      </c>
      <c r="B76" s="39" t="s">
        <v>58</v>
      </c>
      <c r="C76" s="45" t="s">
        <v>83</v>
      </c>
      <c r="D76" s="24">
        <v>75.6</v>
      </c>
      <c r="E76" s="60"/>
    </row>
    <row r="77" spans="1:5" ht="18.75">
      <c r="A77" s="26" t="s">
        <v>122</v>
      </c>
      <c r="B77" s="39" t="s">
        <v>59</v>
      </c>
      <c r="C77" s="45" t="s">
        <v>83</v>
      </c>
      <c r="D77" s="24">
        <v>148</v>
      </c>
      <c r="E77" s="60"/>
    </row>
    <row r="78" spans="1:5" ht="18.75">
      <c r="A78" s="26" t="s">
        <v>123</v>
      </c>
      <c r="B78" s="39" t="s">
        <v>60</v>
      </c>
      <c r="C78" s="45" t="s">
        <v>83</v>
      </c>
      <c r="D78" s="24">
        <v>374</v>
      </c>
      <c r="E78" s="60"/>
    </row>
    <row r="79" spans="1:5" ht="18.75">
      <c r="A79" s="26" t="s">
        <v>126</v>
      </c>
      <c r="B79" s="39" t="s">
        <v>177</v>
      </c>
      <c r="C79" s="45" t="s">
        <v>178</v>
      </c>
      <c r="D79" s="24">
        <v>114</v>
      </c>
      <c r="E79" s="60"/>
    </row>
    <row r="80" spans="1:5" ht="18.75">
      <c r="A80" s="26" t="s">
        <v>179</v>
      </c>
      <c r="B80" s="39" t="s">
        <v>180</v>
      </c>
      <c r="C80" s="45" t="s">
        <v>178</v>
      </c>
      <c r="D80" s="59">
        <v>1687</v>
      </c>
      <c r="E80" s="60"/>
    </row>
    <row r="81" spans="1:5" ht="56.25">
      <c r="A81" s="22" t="s">
        <v>181</v>
      </c>
      <c r="B81" s="23" t="s">
        <v>125</v>
      </c>
      <c r="C81" s="45" t="s">
        <v>83</v>
      </c>
      <c r="D81" s="24">
        <v>7.1</v>
      </c>
      <c r="E81" s="60"/>
    </row>
    <row r="82" spans="1:5" ht="21" customHeight="1">
      <c r="A82" s="22" t="s">
        <v>238</v>
      </c>
      <c r="B82" s="23" t="s">
        <v>124</v>
      </c>
      <c r="C82" s="25"/>
      <c r="D82" s="25"/>
      <c r="E82" s="60"/>
    </row>
    <row r="83" spans="1:5" ht="37.5">
      <c r="A83" s="22" t="s">
        <v>239</v>
      </c>
      <c r="B83" s="23" t="s">
        <v>127</v>
      </c>
      <c r="C83" s="45" t="s">
        <v>83</v>
      </c>
      <c r="D83" s="24">
        <v>7.9</v>
      </c>
      <c r="E83" s="60"/>
    </row>
    <row r="84" spans="1:5" ht="39.75" customHeight="1">
      <c r="A84" s="22" t="s">
        <v>240</v>
      </c>
      <c r="B84" s="23" t="s">
        <v>128</v>
      </c>
      <c r="C84" s="45" t="s">
        <v>83</v>
      </c>
      <c r="D84" s="24">
        <v>14.7</v>
      </c>
      <c r="E84" s="60"/>
    </row>
    <row r="85" spans="1:5" ht="60" customHeight="1">
      <c r="A85" s="22" t="s">
        <v>241</v>
      </c>
      <c r="B85" s="23" t="s">
        <v>243</v>
      </c>
      <c r="C85" s="45" t="s">
        <v>83</v>
      </c>
      <c r="D85" s="24">
        <v>0.58</v>
      </c>
      <c r="E85" s="60"/>
    </row>
    <row r="86" spans="1:5" ht="56.25">
      <c r="A86" s="46" t="s">
        <v>242</v>
      </c>
      <c r="B86" s="47" t="s">
        <v>176</v>
      </c>
      <c r="C86" s="48" t="s">
        <v>83</v>
      </c>
      <c r="D86" s="24">
        <v>6.2</v>
      </c>
      <c r="E86" s="60"/>
    </row>
    <row r="87" spans="1:5" ht="18.75">
      <c r="A87" s="22" t="s">
        <v>130</v>
      </c>
      <c r="B87" s="41" t="s">
        <v>129</v>
      </c>
      <c r="C87" s="25"/>
      <c r="D87" s="25"/>
      <c r="E87" s="60"/>
    </row>
    <row r="88" spans="1:5" ht="37.5">
      <c r="A88" s="22" t="s">
        <v>131</v>
      </c>
      <c r="B88" s="39" t="s">
        <v>132</v>
      </c>
      <c r="C88" s="24">
        <v>7.66</v>
      </c>
      <c r="D88" s="25">
        <f>C88/1.25</f>
        <v>6.128</v>
      </c>
      <c r="E88" s="60"/>
    </row>
    <row r="89" spans="1:5" ht="18.75">
      <c r="A89" s="22" t="s">
        <v>133</v>
      </c>
      <c r="B89" s="41" t="s">
        <v>225</v>
      </c>
      <c r="C89" s="24"/>
      <c r="D89" s="24"/>
      <c r="E89" s="60"/>
    </row>
    <row r="90" spans="1:5" ht="37.5">
      <c r="A90" s="22" t="s">
        <v>135</v>
      </c>
      <c r="B90" s="23" t="s">
        <v>138</v>
      </c>
      <c r="C90" s="24">
        <v>7.3</v>
      </c>
      <c r="D90" s="24">
        <v>10.4</v>
      </c>
      <c r="E90" s="60"/>
    </row>
    <row r="91" spans="1:5" ht="37.5">
      <c r="A91" s="22" t="s">
        <v>136</v>
      </c>
      <c r="B91" s="23" t="s">
        <v>139</v>
      </c>
      <c r="C91" s="24">
        <v>15.8</v>
      </c>
      <c r="D91" s="24">
        <v>15</v>
      </c>
      <c r="E91" s="60"/>
    </row>
    <row r="92" spans="1:5" ht="56.25">
      <c r="A92" s="22" t="s">
        <v>137</v>
      </c>
      <c r="B92" s="23" t="s">
        <v>140</v>
      </c>
      <c r="C92" s="24">
        <v>21.7</v>
      </c>
      <c r="D92" s="24">
        <f>C92/1.25</f>
        <v>17.36</v>
      </c>
      <c r="E92" s="60"/>
    </row>
    <row r="93" spans="1:5" ht="18.75">
      <c r="A93" s="26" t="s">
        <v>134</v>
      </c>
      <c r="B93" s="39" t="s">
        <v>66</v>
      </c>
      <c r="C93" s="25"/>
      <c r="D93" s="25"/>
      <c r="E93" s="60"/>
    </row>
    <row r="94" spans="1:5" s="49" customFormat="1" ht="18.75">
      <c r="A94" s="26" t="s">
        <v>141</v>
      </c>
      <c r="B94" s="44" t="s">
        <v>67</v>
      </c>
      <c r="C94" s="24">
        <v>2.08</v>
      </c>
      <c r="D94" s="25">
        <f>C94/1.25</f>
        <v>1.6640000000000001</v>
      </c>
      <c r="E94" s="60"/>
    </row>
    <row r="95" spans="1:5" s="49" customFormat="1" ht="18.75">
      <c r="A95" s="26" t="s">
        <v>142</v>
      </c>
      <c r="B95" s="44" t="s">
        <v>68</v>
      </c>
      <c r="C95" s="24">
        <v>4.05</v>
      </c>
      <c r="D95" s="25">
        <f>C95/1.25</f>
        <v>3.2399999999999998</v>
      </c>
      <c r="E95" s="60"/>
    </row>
    <row r="96" spans="1:5" s="49" customFormat="1" ht="18.75">
      <c r="A96" s="26" t="s">
        <v>143</v>
      </c>
      <c r="B96" s="44" t="s">
        <v>69</v>
      </c>
      <c r="C96" s="24">
        <v>6.13</v>
      </c>
      <c r="D96" s="25">
        <f>C96/1.25</f>
        <v>4.904</v>
      </c>
      <c r="E96" s="60"/>
    </row>
    <row r="97" spans="1:5" ht="37.5">
      <c r="A97" s="22" t="s">
        <v>117</v>
      </c>
      <c r="B97" s="23" t="s">
        <v>161</v>
      </c>
      <c r="C97" s="25"/>
      <c r="D97" s="25"/>
      <c r="E97" s="60"/>
    </row>
    <row r="98" spans="1:5" ht="59.25" customHeight="1">
      <c r="A98" s="22" t="s">
        <v>118</v>
      </c>
      <c r="B98" s="23" t="s">
        <v>226</v>
      </c>
      <c r="C98" s="24" t="s">
        <v>2</v>
      </c>
      <c r="D98" s="24">
        <v>0.38</v>
      </c>
      <c r="E98" s="60"/>
    </row>
    <row r="99" spans="1:5" ht="18.75">
      <c r="A99" s="22" t="s">
        <v>55</v>
      </c>
      <c r="B99" s="41" t="s">
        <v>76</v>
      </c>
      <c r="C99" s="25"/>
      <c r="D99" s="25"/>
      <c r="E99" s="60"/>
    </row>
    <row r="100" spans="1:5" ht="40.5" customHeight="1">
      <c r="A100" s="22" t="s">
        <v>56</v>
      </c>
      <c r="B100" s="23" t="s">
        <v>192</v>
      </c>
      <c r="C100" s="24">
        <v>6.8</v>
      </c>
      <c r="D100" s="24">
        <v>5.44</v>
      </c>
      <c r="E100" s="60"/>
    </row>
    <row r="101" spans="1:5" ht="91.5" customHeight="1">
      <c r="A101" s="22" t="s">
        <v>61</v>
      </c>
      <c r="B101" s="23" t="s">
        <v>144</v>
      </c>
      <c r="C101" s="24">
        <v>1.22</v>
      </c>
      <c r="D101" s="25">
        <v>0.976</v>
      </c>
      <c r="E101" s="60"/>
    </row>
    <row r="102" spans="1:5" ht="37.5">
      <c r="A102" s="22" t="s">
        <v>155</v>
      </c>
      <c r="B102" s="23" t="s">
        <v>145</v>
      </c>
      <c r="C102" s="24">
        <v>9.21</v>
      </c>
      <c r="D102" s="25">
        <f>C102/1.25</f>
        <v>7.368</v>
      </c>
      <c r="E102" s="60"/>
    </row>
    <row r="103" spans="1:5" ht="42" customHeight="1">
      <c r="A103" s="22" t="s">
        <v>62</v>
      </c>
      <c r="B103" s="23" t="s">
        <v>146</v>
      </c>
      <c r="C103" s="38"/>
      <c r="D103" s="38"/>
      <c r="E103" s="60"/>
    </row>
    <row r="104" spans="1:5" ht="99.75" customHeight="1">
      <c r="A104" s="22" t="s">
        <v>63</v>
      </c>
      <c r="B104" s="50" t="s">
        <v>193</v>
      </c>
      <c r="C104" s="24" t="s">
        <v>2</v>
      </c>
      <c r="D104" s="24">
        <v>89</v>
      </c>
      <c r="E104" s="60"/>
    </row>
    <row r="105" spans="1:5" ht="120" customHeight="1">
      <c r="A105" s="22" t="s">
        <v>64</v>
      </c>
      <c r="B105" s="23" t="s">
        <v>194</v>
      </c>
      <c r="C105" s="24" t="s">
        <v>2</v>
      </c>
      <c r="D105" s="58">
        <v>0.0704</v>
      </c>
      <c r="E105" s="60"/>
    </row>
    <row r="106" spans="1:5" ht="56.25">
      <c r="A106" s="22" t="s">
        <v>65</v>
      </c>
      <c r="B106" s="23" t="s">
        <v>147</v>
      </c>
      <c r="C106" s="24" t="s">
        <v>2</v>
      </c>
      <c r="D106" s="24">
        <v>5.2</v>
      </c>
      <c r="E106" s="60"/>
    </row>
    <row r="107" spans="1:5" ht="37.5">
      <c r="A107" s="22" t="s">
        <v>70</v>
      </c>
      <c r="B107" s="23" t="s">
        <v>150</v>
      </c>
      <c r="C107" s="25"/>
      <c r="D107" s="25"/>
      <c r="E107" s="60"/>
    </row>
    <row r="108" spans="1:5" ht="37.5">
      <c r="A108" s="22" t="s">
        <v>71</v>
      </c>
      <c r="B108" s="23" t="s">
        <v>149</v>
      </c>
      <c r="C108" s="24">
        <v>68</v>
      </c>
      <c r="D108" s="51" t="s">
        <v>168</v>
      </c>
      <c r="E108" s="60"/>
    </row>
    <row r="109" spans="1:5" ht="39.75" customHeight="1">
      <c r="A109" s="22" t="s">
        <v>72</v>
      </c>
      <c r="B109" s="23" t="s">
        <v>151</v>
      </c>
      <c r="C109" s="24"/>
      <c r="D109" s="25"/>
      <c r="E109" s="60"/>
    </row>
    <row r="110" spans="1:5" ht="28.5" customHeight="1">
      <c r="A110" s="26" t="s">
        <v>73</v>
      </c>
      <c r="B110" s="42" t="s">
        <v>77</v>
      </c>
      <c r="C110" s="24">
        <v>1.81</v>
      </c>
      <c r="D110" s="51" t="s">
        <v>168</v>
      </c>
      <c r="E110" s="60"/>
    </row>
    <row r="111" spans="1:5" ht="30.75" customHeight="1">
      <c r="A111" s="26" t="s">
        <v>156</v>
      </c>
      <c r="B111" s="42" t="s">
        <v>78</v>
      </c>
      <c r="C111" s="24">
        <v>10.4</v>
      </c>
      <c r="D111" s="51" t="s">
        <v>168</v>
      </c>
      <c r="E111" s="60"/>
    </row>
    <row r="112" spans="1:5" ht="60.75" customHeight="1">
      <c r="A112" s="52">
        <v>21</v>
      </c>
      <c r="B112" s="23" t="s">
        <v>153</v>
      </c>
      <c r="C112" s="25"/>
      <c r="D112" s="25"/>
      <c r="E112" s="60"/>
    </row>
    <row r="113" spans="1:5" ht="41.25" customHeight="1">
      <c r="A113" s="22" t="s">
        <v>74</v>
      </c>
      <c r="B113" s="23" t="s">
        <v>154</v>
      </c>
      <c r="C113" s="45" t="s">
        <v>83</v>
      </c>
      <c r="D113" s="24">
        <v>12.2</v>
      </c>
      <c r="E113" s="60"/>
    </row>
    <row r="114" spans="1:5" ht="78.75" customHeight="1">
      <c r="A114" s="22" t="s">
        <v>75</v>
      </c>
      <c r="B114" s="23" t="s">
        <v>195</v>
      </c>
      <c r="C114" s="45" t="s">
        <v>83</v>
      </c>
      <c r="D114" s="24">
        <v>2.6</v>
      </c>
      <c r="E114" s="60"/>
    </row>
  </sheetData>
  <sheetProtection/>
  <mergeCells count="8">
    <mergeCell ref="C1:D1"/>
    <mergeCell ref="C2:D2"/>
    <mergeCell ref="C3:D3"/>
    <mergeCell ref="B4:D4"/>
    <mergeCell ref="A6:D6"/>
    <mergeCell ref="A9:A10"/>
    <mergeCell ref="B9:B10"/>
    <mergeCell ref="C9:D9"/>
  </mergeCells>
  <printOptions/>
  <pageMargins left="0.5905511811023623" right="0.1968503937007874" top="0.3937007874015748" bottom="0.1968503937007874" header="0.1968503937007874" footer="0.35433070866141736"/>
  <pageSetup fitToHeight="0" fitToWidth="1" horizontalDpi="1200" verticalDpi="12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IV92"/>
  <sheetViews>
    <sheetView zoomScalePageLayoutView="0" workbookViewId="0" topLeftCell="A1">
      <selection activeCell="B5" sqref="B5"/>
    </sheetView>
  </sheetViews>
  <sheetFormatPr defaultColWidth="9.00390625" defaultRowHeight="12.75"/>
  <cols>
    <col min="1" max="1" width="5.625" style="3" customWidth="1"/>
    <col min="2" max="2" width="127.00390625" style="3" customWidth="1"/>
    <col min="3" max="3" width="9.125" style="3" customWidth="1"/>
    <col min="4" max="4" width="12.00390625" style="3" customWidth="1"/>
    <col min="5" max="16384" width="9.125" style="3" customWidth="1"/>
  </cols>
  <sheetData>
    <row r="1" spans="1:256" ht="18.75">
      <c r="A1" s="2"/>
      <c r="B1" s="7" t="s">
        <v>169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8.75">
      <c r="A2" s="2"/>
      <c r="B2" s="8"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8.75">
      <c r="A3" s="2"/>
      <c r="B3" s="8" t="s">
        <v>164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8.75">
      <c r="A4" s="2"/>
      <c r="B4" s="9" t="s">
        <v>255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 ht="18.75">
      <c r="A5" s="2"/>
      <c r="B5" s="2"/>
    </row>
    <row r="6" spans="1:2" ht="18.75">
      <c r="A6" s="2" t="s">
        <v>171</v>
      </c>
      <c r="B6" s="2"/>
    </row>
    <row r="7" spans="1:2" ht="18.75">
      <c r="A7" s="2" t="s">
        <v>172</v>
      </c>
      <c r="B7" s="2"/>
    </row>
    <row r="8" spans="1:2" ht="18.75">
      <c r="A8" s="2" t="s">
        <v>173</v>
      </c>
      <c r="B8" s="2"/>
    </row>
    <row r="9" spans="1:2" ht="18.75">
      <c r="A9" s="2" t="s">
        <v>210</v>
      </c>
      <c r="B9" s="2"/>
    </row>
    <row r="10" ht="18.75">
      <c r="B10" s="4"/>
    </row>
    <row r="11" spans="1:256" ht="39.75" customHeight="1">
      <c r="A11" s="5">
        <v>1</v>
      </c>
      <c r="B11" s="10" t="s">
        <v>211</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9.75" customHeight="1">
      <c r="A12" s="2"/>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9.75" customHeight="1">
      <c r="A13" s="5">
        <v>2</v>
      </c>
      <c r="B13" s="10" t="s">
        <v>212</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9.75" customHeight="1">
      <c r="A14" s="2"/>
      <c r="B14" s="10"/>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60" customHeight="1">
      <c r="A15" s="5">
        <v>3</v>
      </c>
      <c r="B15" s="10" t="s">
        <v>213</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9.75" customHeight="1">
      <c r="A16" s="2"/>
      <c r="B16" s="10"/>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79.5" customHeight="1">
      <c r="A17" s="5">
        <v>4</v>
      </c>
      <c r="B17" s="10" t="s">
        <v>227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9.75" customHeight="1">
      <c r="A18" s="2"/>
      <c r="B18" s="10"/>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60" customHeight="1">
      <c r="A19" s="5">
        <v>5</v>
      </c>
      <c r="B19" s="10" t="s">
        <v>228</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60" customHeight="1">
      <c r="A20" s="5"/>
      <c r="B20" s="10" t="s">
        <v>229</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9.75" customHeight="1">
      <c r="A21" s="5"/>
      <c r="B21" s="10"/>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99.75" customHeight="1">
      <c r="A22" s="5"/>
      <c r="B22" s="10" t="s">
        <v>230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9.75" customHeight="1">
      <c r="A23" s="5"/>
      <c r="B23" s="1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79.5" customHeight="1">
      <c r="A24" s="5">
        <v>6</v>
      </c>
      <c r="B24" s="10" t="s">
        <v>174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9.75" customHeight="1">
      <c r="A25" s="2"/>
      <c r="B25" s="10"/>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39.5" customHeight="1">
      <c r="A26" s="5">
        <v>7</v>
      </c>
      <c r="B26" s="11" t="s">
        <v>214</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39.75" customHeight="1">
      <c r="A27" s="2"/>
      <c r="B27" s="10" t="s">
        <v>231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79.5" customHeight="1">
      <c r="A28" s="2"/>
      <c r="B28" s="10" t="s">
        <v>235</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9.75" customHeight="1">
      <c r="A29" s="2"/>
      <c r="B29" s="10"/>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60" customHeight="1">
      <c r="A30" s="5">
        <v>8</v>
      </c>
      <c r="B30" s="10" t="s">
        <v>236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9.75" customHeight="1">
      <c r="A31" s="2"/>
      <c r="B31" s="10"/>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39.5" customHeight="1">
      <c r="A32" s="5">
        <v>9</v>
      </c>
      <c r="B32" s="10" t="s">
        <v>252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9.75" customHeight="1">
      <c r="A33" s="2"/>
      <c r="B33" s="10"/>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39.75" customHeight="1">
      <c r="A34" s="5">
        <v>10</v>
      </c>
      <c r="B34" s="10" t="s">
        <v>215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9.75" customHeight="1">
      <c r="A35" s="2"/>
      <c r="B35" s="10"/>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60" customHeight="1">
      <c r="A36" s="5">
        <v>11</v>
      </c>
      <c r="B36" s="10" t="s">
        <v>216</v>
      </c>
      <c r="C36" s="1"/>
      <c r="D36" s="68"/>
      <c r="E36" s="68"/>
      <c r="F36" s="68"/>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39.75" customHeight="1">
      <c r="A37" s="2"/>
      <c r="B37" s="10" t="s">
        <v>217</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9.75" customHeight="1">
      <c r="A38" s="2"/>
      <c r="B38" s="10"/>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99.75" customHeight="1">
      <c r="A39" s="5">
        <v>12</v>
      </c>
      <c r="B39" s="10" t="s">
        <v>185</v>
      </c>
      <c r="C39" s="1"/>
      <c r="D39" s="68"/>
      <c r="E39" s="68"/>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9.75" customHeight="1">
      <c r="A40" s="2"/>
      <c r="B40" s="10"/>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99.75" customHeight="1">
      <c r="A41" s="5">
        <v>13</v>
      </c>
      <c r="B41" s="10" t="s">
        <v>253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9.75" customHeight="1">
      <c r="A42" s="2"/>
      <c r="B42" s="10"/>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60" customHeight="1">
      <c r="A43" s="5">
        <v>14</v>
      </c>
      <c r="B43" s="10" t="s">
        <v>175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9.75" customHeight="1">
      <c r="A44" s="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39.75" customHeight="1">
      <c r="A45" s="5">
        <v>15</v>
      </c>
      <c r="B45" s="10" t="s">
        <v>220</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60" customHeight="1">
      <c r="A46" s="5"/>
      <c r="B46" s="10" t="s">
        <v>218</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39.75" customHeight="1">
      <c r="A47" s="5"/>
      <c r="B47" s="10" t="s">
        <v>219</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9.75" customHeight="1">
      <c r="A48" s="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39.75" customHeight="1">
      <c r="A49" s="5">
        <v>16</v>
      </c>
      <c r="B49" s="10" t="s">
        <v>250</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9.75" customHeight="1">
      <c r="A50" s="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59.25" customHeight="1">
      <c r="A51" s="5">
        <v>17</v>
      </c>
      <c r="B51" s="12" t="s">
        <v>251</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9.75" customHeight="1">
      <c r="A52" s="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 ht="79.5" customHeight="1">
      <c r="A53" s="5">
        <v>18</v>
      </c>
      <c r="B53" s="11" t="s">
        <v>247</v>
      </c>
    </row>
    <row r="54" spans="1:2" ht="56.25">
      <c r="A54" s="5"/>
      <c r="B54" s="10" t="s">
        <v>248</v>
      </c>
    </row>
    <row r="55" spans="1:2" ht="37.5">
      <c r="A55" s="5"/>
      <c r="B55" s="10" t="s">
        <v>254</v>
      </c>
    </row>
    <row r="56" spans="1:2" ht="37.5">
      <c r="A56" s="5"/>
      <c r="B56" s="11" t="s">
        <v>249</v>
      </c>
    </row>
    <row r="57" spans="1:2" ht="37.5">
      <c r="A57" s="5"/>
      <c r="B57" s="12" t="s">
        <v>221</v>
      </c>
    </row>
    <row r="58" spans="1:2" ht="75">
      <c r="A58" s="5"/>
      <c r="B58" s="11" t="s">
        <v>223</v>
      </c>
    </row>
    <row r="59" spans="1:2" ht="9.75" customHeight="1">
      <c r="A59" s="5"/>
      <c r="B59" s="10"/>
    </row>
    <row r="60" spans="1:2" ht="60" customHeight="1">
      <c r="A60" s="5">
        <v>19</v>
      </c>
      <c r="B60" s="11" t="s">
        <v>246</v>
      </c>
    </row>
    <row r="61" spans="1:2" ht="9.75" customHeight="1">
      <c r="A61" s="5"/>
      <c r="B61" s="10"/>
    </row>
    <row r="62" spans="1:2" ht="39.75" customHeight="1">
      <c r="A62" s="5">
        <v>19</v>
      </c>
      <c r="B62" s="10" t="s">
        <v>196</v>
      </c>
    </row>
    <row r="63" spans="1:2" ht="78.75" customHeight="1">
      <c r="A63" s="5"/>
      <c r="B63" s="11" t="s">
        <v>222</v>
      </c>
    </row>
    <row r="64" spans="1:2" ht="9.75" customHeight="1">
      <c r="A64" s="5"/>
      <c r="B64" s="10"/>
    </row>
    <row r="65" spans="1:2" ht="37.5">
      <c r="A65" s="5">
        <v>20</v>
      </c>
      <c r="B65" s="10" t="s">
        <v>245</v>
      </c>
    </row>
    <row r="66" spans="1:2" ht="18.75">
      <c r="A66" s="5"/>
      <c r="B66" s="10"/>
    </row>
    <row r="67" ht="18.75">
      <c r="A67" s="5"/>
    </row>
    <row r="68" spans="1:2" ht="18.75">
      <c r="A68" s="5"/>
      <c r="B68" s="10"/>
    </row>
    <row r="69" spans="1:2" ht="18.75">
      <c r="A69" s="5"/>
      <c r="B69" s="10"/>
    </row>
    <row r="70" ht="36" customHeight="1">
      <c r="A70" s="5"/>
    </row>
    <row r="71" ht="18.75">
      <c r="A71" s="5"/>
    </row>
    <row r="72" ht="18.75">
      <c r="A72" s="5"/>
    </row>
    <row r="73" spans="1:2" ht="18.75">
      <c r="A73" s="5"/>
      <c r="B73" s="12"/>
    </row>
    <row r="74" spans="1:2" ht="18.75">
      <c r="A74" s="5"/>
      <c r="B74" s="12"/>
    </row>
    <row r="75" ht="18.75">
      <c r="A75" s="5"/>
    </row>
    <row r="76" spans="1:2" ht="18.75">
      <c r="A76" s="5"/>
      <c r="B76" s="10"/>
    </row>
    <row r="77" spans="1:2" ht="18.75">
      <c r="A77" s="5"/>
      <c r="B77" s="10"/>
    </row>
    <row r="78" spans="1:2" ht="18.75">
      <c r="A78" s="5"/>
      <c r="B78" s="10"/>
    </row>
    <row r="79" spans="1:2" ht="18.75">
      <c r="A79" s="5"/>
      <c r="B79" s="10"/>
    </row>
    <row r="80" spans="1:2" ht="18.75">
      <c r="A80" s="5"/>
      <c r="B80" s="10"/>
    </row>
    <row r="81" spans="1:2" ht="18.75">
      <c r="A81" s="5"/>
      <c r="B81" s="10"/>
    </row>
    <row r="82" spans="1:2" ht="18.75">
      <c r="A82" s="5"/>
      <c r="B82" s="10"/>
    </row>
    <row r="83" spans="1:2" ht="18.75">
      <c r="A83" s="5"/>
      <c r="B83" s="10"/>
    </row>
    <row r="84" spans="1:2" ht="18.75">
      <c r="A84" s="5"/>
      <c r="B84" s="10"/>
    </row>
    <row r="85" spans="1:2" ht="18.75">
      <c r="A85" s="5"/>
      <c r="B85" s="10"/>
    </row>
    <row r="86" spans="1:2" ht="18.75">
      <c r="A86" s="5"/>
      <c r="B86" s="10"/>
    </row>
    <row r="87" spans="1:2" ht="18.75">
      <c r="A87" s="5"/>
      <c r="B87" s="10"/>
    </row>
    <row r="88" spans="1:2" ht="18.75">
      <c r="A88" s="5"/>
      <c r="B88" s="10"/>
    </row>
    <row r="89" spans="1:2" ht="18.75">
      <c r="A89" s="5"/>
      <c r="B89" s="10"/>
    </row>
    <row r="90" spans="1:2" ht="18.75">
      <c r="A90" s="5"/>
      <c r="B90" s="10"/>
    </row>
    <row r="91" spans="1:2" ht="18.75">
      <c r="A91" s="6"/>
      <c r="B91" s="10"/>
    </row>
    <row r="92" spans="1:2" ht="18.75">
      <c r="A92" s="6"/>
      <c r="B92" s="10"/>
    </row>
  </sheetData>
  <sheetProtection/>
  <mergeCells count="2">
    <mergeCell ref="D39:E39"/>
    <mergeCell ref="D36:F36"/>
  </mergeCells>
  <printOptions/>
  <pageMargins left="1.1811023622047245" right="0.31496062992125984" top="0.3937007874015748" bottom="0.3937007874015748" header="0.31496062992125984" footer="0.31496062992125984"/>
  <pageSetup fitToHeight="3" fitToWidth="1"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Beltelecom</dc:creator>
  <cp:keywords/>
  <dc:description/>
  <cp:lastModifiedBy>Шолкович Анастасия Михайловна</cp:lastModifiedBy>
  <cp:lastPrinted>2024-04-02T08:22:21Z</cp:lastPrinted>
  <dcterms:created xsi:type="dcterms:W3CDTF">2003-05-13T07:26:31Z</dcterms:created>
  <dcterms:modified xsi:type="dcterms:W3CDTF">2024-04-04T05:48:08Z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1049-10.2.0.7646</vt:lpwstr>
  </property>
</Properties>
</file>